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stitutional Research\Ling Working Files\KPI\T170\"/>
    </mc:Choice>
  </mc:AlternateContent>
  <xr:revisionPtr revIDLastSave="0" documentId="13_ncr:9_{187FD944-ABFE-44A2-906D-0D7DA3339491}" xr6:coauthVersionLast="47" xr6:coauthVersionMax="47" xr10:uidLastSave="{00000000-0000-0000-0000-000000000000}"/>
  <bookViews>
    <workbookView xWindow="-98" yWindow="-98" windowWidth="19396" windowHeight="11475" xr2:uid="{CF9D7469-8B48-4CE2-BCF8-59DDAA94A7EF}"/>
  </bookViews>
  <sheets>
    <sheet name="Summary" sheetId="3" r:id="rId1"/>
    <sheet name="Complete Grad Emp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" i="3" l="1"/>
  <c r="H5" i="3" s="1"/>
  <c r="G6" i="3"/>
  <c r="H6" i="3"/>
  <c r="H4" i="3"/>
</calcChain>
</file>

<file path=xl/sharedStrings.xml><?xml version="1.0" encoding="utf-8"?>
<sst xmlns="http://schemas.openxmlformats.org/spreadsheetml/2006/main" count="59" uniqueCount="40">
  <si>
    <t>Total Graduates</t>
  </si>
  <si>
    <t>Total Surveyed</t>
  </si>
  <si>
    <t>Total in Labour Force</t>
  </si>
  <si>
    <t>Employed</t>
  </si>
  <si>
    <t>Employed Full Time</t>
  </si>
  <si>
    <t>Employed in Related Field</t>
  </si>
  <si>
    <t>Number of Salaries Reported</t>
  </si>
  <si>
    <t>#</t>
  </si>
  <si>
    <t>% of total grads</t>
  </si>
  <si>
    <t>% of total surveyed</t>
  </si>
  <si>
    <t>% of total in the labour force</t>
  </si>
  <si>
    <t>% of employed grads</t>
  </si>
  <si>
    <t>$</t>
  </si>
  <si>
    <t>Reporting Yr</t>
  </si>
  <si>
    <t>T178/T179 Interior Design (previously T170)</t>
  </si>
  <si>
    <t>Notes:</t>
  </si>
  <si>
    <t>The data in this report include all graduates who responded to the survey, so these data have not been filtered for KPI</t>
  </si>
  <si>
    <t xml:space="preserve">Definitions
</t>
  </si>
  <si>
    <t xml:space="preserve">Total Graduates:  Total number of graduates of a program in the semesters indicated. </t>
  </si>
  <si>
    <t>Total Surveyed: The number of graduates that the Ministry was able to contact. Many graduates move after graduation and don’t leave a forwarding address.</t>
  </si>
  <si>
    <t>Total in Labour Force: The number of graduates who were either employed or seeking employment at the time of the survey.</t>
  </si>
  <si>
    <t>Employed: The number of graduates in the labour force who said they were working, either in full-time permanent, part-time or on contract positions.</t>
  </si>
  <si>
    <t>Employed Full-time: The number of employed graduates who said they were working at least 30 hours per week or more in one job.</t>
  </si>
  <si>
    <t>Median and Mean Salary: Yearly salaries for 'full-time related'. Excludes values under $10,300 and values over $200,000.</t>
  </si>
  <si>
    <t xml:space="preserve">Number of Salaries Reported: The number of graduates who were working (full-time related) and reported their salaries. </t>
  </si>
  <si>
    <t>A blank box indicates that no responses were received</t>
  </si>
  <si>
    <t>Median Salary</t>
  </si>
  <si>
    <t>Mean Salary</t>
  </si>
  <si>
    <t>Source: George Brown Polytechnic Graduate Survey</t>
  </si>
  <si>
    <t>Employed in Related Field: The number of employed graduates (full or part time) who said their work was in a field related to their field of study at the polytechnic.</t>
  </si>
  <si>
    <t>Fall-to-Fall Retention</t>
  </si>
  <si>
    <t>Original Day 10 Fall Enrolment</t>
  </si>
  <si>
    <t>Y2-T1 Day 10 Fall Enrolment</t>
  </si>
  <si>
    <t>2024-25 (Completed program in Summer 2023, Fall 2023, and Winter 2024)</t>
  </si>
  <si>
    <t>2023-24 (Completed program in Summer 2022, Fall 2022, and Winter 2023)</t>
  </si>
  <si>
    <t>2022-23 (Completed program in Summer 2021, Fall 2021, and Winter 2022)</t>
  </si>
  <si>
    <t>Sources: George Brown Polytechnic Graduate Survey</t>
  </si>
  <si>
    <t>Retention Rate</t>
  </si>
  <si>
    <t>Entry Cohort</t>
  </si>
  <si>
    <t xml:space="preserve">                   Academic Quality Dashboard - Retention/Persistence, accessed September 22nd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</si>
</sst>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ptos Display"/>
      <family val="2"/>
      <scheme val="major"/>
    </font>
    <font>
      <sz val="10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/>
    <xf numFmtId="9" fontId="0" fillId="0" borderId="0" xfId="0" applyNumberForma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/>
    <xf numFmtId="164" fontId="0" fillId="0" borderId="0" xfId="0" applyNumberFormat="1"/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0" fillId="0" borderId="1" xfId="0" applyNumberFormat="1" applyBorder="1"/>
    <xf numFmtId="0" fontId="5" fillId="0" borderId="4" xfId="0" applyFont="1" applyBorder="1"/>
    <xf numFmtId="0" fontId="5" fillId="0" borderId="5" xfId="0" applyFont="1" applyBorder="1"/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4E81E-61AC-47A9-8A0F-BFB59A861A6B}">
  <dimension ref="A1:H11"/>
  <sheetViews>
    <sheetView tabSelected="1" zoomScale="96" zoomScaleNormal="96" workbookViewId="0"/>
  </sheetViews>
  <sheetFormatPr defaultRowHeight="14.25" x14ac:dyDescent="0.45"/>
  <cols>
    <col min="1" max="1" width="63.796875" customWidth="1"/>
    <col min="2" max="2" width="9.06640625" style="11"/>
    <col min="3" max="3" width="10.3984375" style="11" customWidth="1"/>
    <col min="4" max="4" width="12.19921875" style="11" customWidth="1"/>
    <col min="5" max="5" width="7.86328125" style="11" customWidth="1"/>
    <col min="7" max="7" width="9.06640625" style="2"/>
    <col min="8" max="8" width="9.06640625" style="11"/>
  </cols>
  <sheetData>
    <row r="1" spans="1:8" ht="18" x14ac:dyDescent="0.55000000000000004">
      <c r="A1" s="12" t="s">
        <v>14</v>
      </c>
    </row>
    <row r="2" spans="1:8" x14ac:dyDescent="0.45">
      <c r="A2" s="4" t="s">
        <v>13</v>
      </c>
      <c r="B2" s="15" t="s">
        <v>3</v>
      </c>
      <c r="C2" s="20" t="s">
        <v>5</v>
      </c>
      <c r="D2" s="21"/>
      <c r="E2" s="5" t="s">
        <v>30</v>
      </c>
      <c r="F2" s="5"/>
      <c r="G2" s="5"/>
      <c r="H2" s="5"/>
    </row>
    <row r="3" spans="1:8" s="1" customFormat="1" ht="57.4" thickBot="1" x14ac:dyDescent="0.5">
      <c r="A3" s="6"/>
      <c r="B3" s="9" t="s">
        <v>10</v>
      </c>
      <c r="C3" s="9" t="s">
        <v>10</v>
      </c>
      <c r="D3" s="9" t="s">
        <v>11</v>
      </c>
      <c r="E3" s="9" t="s">
        <v>38</v>
      </c>
      <c r="F3" s="7" t="s">
        <v>31</v>
      </c>
      <c r="G3" s="26" t="s">
        <v>32</v>
      </c>
      <c r="H3" s="9" t="s">
        <v>37</v>
      </c>
    </row>
    <row r="4" spans="1:8" x14ac:dyDescent="0.45">
      <c r="A4" s="23" t="s">
        <v>33</v>
      </c>
      <c r="B4" s="10">
        <v>0.8666666666666667</v>
      </c>
      <c r="C4" s="10">
        <v>0.53333333333333333</v>
      </c>
      <c r="D4" s="10">
        <v>0.61538461538461542</v>
      </c>
      <c r="E4" s="25">
        <v>202501</v>
      </c>
      <c r="F4" s="3">
        <v>114</v>
      </c>
      <c r="G4" s="22">
        <v>60</v>
      </c>
      <c r="H4" s="10">
        <f>G4/F4</f>
        <v>0.52631578947368418</v>
      </c>
    </row>
    <row r="5" spans="1:8" x14ac:dyDescent="0.45">
      <c r="A5" s="24" t="s">
        <v>34</v>
      </c>
      <c r="B5" s="10">
        <v>0.42857142857142855</v>
      </c>
      <c r="C5" s="10">
        <v>0.2857142857142857</v>
      </c>
      <c r="D5" s="10">
        <v>0.66666666666666663</v>
      </c>
      <c r="E5" s="25">
        <v>202401</v>
      </c>
      <c r="F5" s="3">
        <v>113</v>
      </c>
      <c r="G5" s="22">
        <f>64</f>
        <v>64</v>
      </c>
      <c r="H5" s="10">
        <f>G5/F5</f>
        <v>0.5663716814159292</v>
      </c>
    </row>
    <row r="6" spans="1:8" x14ac:dyDescent="0.45">
      <c r="A6" s="24" t="s">
        <v>35</v>
      </c>
      <c r="B6" s="10">
        <v>0.88888888888888884</v>
      </c>
      <c r="C6" s="10">
        <v>0.66666666666666663</v>
      </c>
      <c r="D6" s="10">
        <v>0.75</v>
      </c>
      <c r="E6" s="25">
        <v>202301</v>
      </c>
      <c r="F6" s="3">
        <v>118</v>
      </c>
      <c r="G6" s="22">
        <f>64</f>
        <v>64</v>
      </c>
      <c r="H6" s="10">
        <f t="shared" ref="H6" si="0">G6/F6</f>
        <v>0.5423728813559322</v>
      </c>
    </row>
    <row r="8" spans="1:8" x14ac:dyDescent="0.45">
      <c r="A8" s="13" t="s">
        <v>36</v>
      </c>
      <c r="B8"/>
      <c r="C8"/>
      <c r="D8"/>
      <c r="E8"/>
    </row>
    <row r="9" spans="1:8" x14ac:dyDescent="0.45">
      <c r="A9" s="13" t="s">
        <v>39</v>
      </c>
      <c r="B9"/>
      <c r="C9"/>
      <c r="D9"/>
      <c r="E9"/>
    </row>
    <row r="10" spans="1:8" x14ac:dyDescent="0.45">
      <c r="A10" s="13"/>
      <c r="B10"/>
      <c r="C10"/>
      <c r="D10"/>
      <c r="E10"/>
    </row>
    <row r="11" spans="1:8" x14ac:dyDescent="0.45">
      <c r="A11" s="14"/>
      <c r="B11"/>
      <c r="C11"/>
      <c r="D11"/>
      <c r="E11"/>
    </row>
  </sheetData>
  <mergeCells count="2">
    <mergeCell ref="C2:D2"/>
    <mergeCell ref="E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9A0FD-71E2-44D7-9C37-9816E7C290F6}">
  <dimension ref="A1:P22"/>
  <sheetViews>
    <sheetView zoomScale="96" zoomScaleNormal="96" workbookViewId="0"/>
  </sheetViews>
  <sheetFormatPr defaultRowHeight="14.25" x14ac:dyDescent="0.45"/>
  <cols>
    <col min="1" max="1" width="63" customWidth="1"/>
    <col min="2" max="2" width="13.46484375" customWidth="1"/>
    <col min="3" max="3" width="6.1328125" customWidth="1"/>
    <col min="4" max="4" width="9.06640625" style="11"/>
    <col min="5" max="5" width="8.59765625" customWidth="1"/>
    <col min="6" max="6" width="8.59765625" style="11" customWidth="1"/>
    <col min="7" max="7" width="5.06640625" customWidth="1"/>
    <col min="8" max="8" width="9.06640625" style="11"/>
    <col min="9" max="9" width="6.6640625" customWidth="1"/>
    <col min="10" max="10" width="9.59765625" style="11" customWidth="1"/>
    <col min="11" max="11" width="6.265625" customWidth="1"/>
    <col min="12" max="12" width="8.73046875" style="11" customWidth="1"/>
    <col min="13" max="13" width="9.06640625" style="11"/>
    <col min="14" max="14" width="12.3984375" style="16" customWidth="1"/>
    <col min="15" max="15" width="11.73046875" style="16" customWidth="1"/>
    <col min="16" max="16" width="24.19921875" customWidth="1"/>
  </cols>
  <sheetData>
    <row r="1" spans="1:16" ht="18" x14ac:dyDescent="0.55000000000000004">
      <c r="A1" s="12" t="s">
        <v>14</v>
      </c>
    </row>
    <row r="2" spans="1:16" x14ac:dyDescent="0.45">
      <c r="A2" s="4" t="s">
        <v>13</v>
      </c>
      <c r="B2" s="8" t="s">
        <v>0</v>
      </c>
      <c r="C2" s="5" t="s">
        <v>1</v>
      </c>
      <c r="D2" s="5"/>
      <c r="E2" s="5" t="s">
        <v>2</v>
      </c>
      <c r="F2" s="5"/>
      <c r="G2" s="5" t="s">
        <v>3</v>
      </c>
      <c r="H2" s="5"/>
      <c r="I2" s="5" t="s">
        <v>4</v>
      </c>
      <c r="J2" s="5"/>
      <c r="K2" s="5" t="s">
        <v>5</v>
      </c>
      <c r="L2" s="5"/>
      <c r="M2" s="5"/>
      <c r="N2" s="17" t="s">
        <v>26</v>
      </c>
      <c r="O2" s="17" t="s">
        <v>27</v>
      </c>
      <c r="P2" s="8" t="s">
        <v>6</v>
      </c>
    </row>
    <row r="3" spans="1:16" s="1" customFormat="1" ht="57.4" thickBot="1" x14ac:dyDescent="0.5">
      <c r="A3" s="6"/>
      <c r="B3" s="6" t="s">
        <v>7</v>
      </c>
      <c r="C3" s="6" t="s">
        <v>7</v>
      </c>
      <c r="D3" s="9" t="s">
        <v>8</v>
      </c>
      <c r="E3" s="6" t="s">
        <v>7</v>
      </c>
      <c r="F3" s="9" t="s">
        <v>9</v>
      </c>
      <c r="G3" s="6" t="s">
        <v>7</v>
      </c>
      <c r="H3" s="9" t="s">
        <v>10</v>
      </c>
      <c r="I3" s="6" t="s">
        <v>7</v>
      </c>
      <c r="J3" s="9" t="s">
        <v>10</v>
      </c>
      <c r="K3" s="6" t="s">
        <v>7</v>
      </c>
      <c r="L3" s="9" t="s">
        <v>10</v>
      </c>
      <c r="M3" s="9" t="s">
        <v>11</v>
      </c>
      <c r="N3" s="18" t="s">
        <v>12</v>
      </c>
      <c r="O3" s="18" t="s">
        <v>12</v>
      </c>
      <c r="P3" s="6" t="s">
        <v>7</v>
      </c>
    </row>
    <row r="4" spans="1:16" x14ac:dyDescent="0.45">
      <c r="A4" s="23" t="s">
        <v>33</v>
      </c>
      <c r="B4" s="3">
        <v>72</v>
      </c>
      <c r="C4" s="3">
        <v>25</v>
      </c>
      <c r="D4" s="10">
        <v>0.34722222222222221</v>
      </c>
      <c r="E4" s="3">
        <v>15</v>
      </c>
      <c r="F4" s="10">
        <v>0.6</v>
      </c>
      <c r="G4" s="3">
        <v>13</v>
      </c>
      <c r="H4" s="10">
        <v>0.8666666666666667</v>
      </c>
      <c r="I4" s="3">
        <v>11</v>
      </c>
      <c r="J4" s="10">
        <v>0.73333333333333328</v>
      </c>
      <c r="K4" s="3">
        <v>8</v>
      </c>
      <c r="L4" s="10">
        <v>0.53333333333333333</v>
      </c>
      <c r="M4" s="10">
        <v>0.61538461538461542</v>
      </c>
      <c r="N4" s="19">
        <v>41297.256000000001</v>
      </c>
      <c r="O4" s="19">
        <v>49921.708200000008</v>
      </c>
      <c r="P4" s="3">
        <v>5</v>
      </c>
    </row>
    <row r="5" spans="1:16" x14ac:dyDescent="0.45">
      <c r="A5" s="24" t="s">
        <v>34</v>
      </c>
      <c r="B5" s="3">
        <v>50</v>
      </c>
      <c r="C5" s="3">
        <v>26</v>
      </c>
      <c r="D5" s="10">
        <v>0.52</v>
      </c>
      <c r="E5" s="3">
        <v>14</v>
      </c>
      <c r="F5" s="10">
        <v>0.53846153846153844</v>
      </c>
      <c r="G5" s="3">
        <v>6</v>
      </c>
      <c r="H5" s="10">
        <v>0.42857142857142855</v>
      </c>
      <c r="I5" s="3">
        <v>5</v>
      </c>
      <c r="J5" s="10">
        <v>0.35714285714285715</v>
      </c>
      <c r="K5" s="3">
        <v>4</v>
      </c>
      <c r="L5" s="10">
        <v>0.2857142857142857</v>
      </c>
      <c r="M5" s="10">
        <v>0.66666666666666663</v>
      </c>
      <c r="N5" s="19">
        <v>50057.279999999999</v>
      </c>
      <c r="O5" s="19">
        <v>50057.279999999999</v>
      </c>
      <c r="P5" s="3">
        <v>2</v>
      </c>
    </row>
    <row r="6" spans="1:16" x14ac:dyDescent="0.45">
      <c r="A6" s="24" t="s">
        <v>35</v>
      </c>
      <c r="B6" s="3">
        <v>76</v>
      </c>
      <c r="C6" s="3">
        <v>36</v>
      </c>
      <c r="D6" s="10">
        <v>0.47368421052631576</v>
      </c>
      <c r="E6" s="3">
        <v>18</v>
      </c>
      <c r="F6" s="10">
        <v>0.5</v>
      </c>
      <c r="G6" s="3">
        <v>16</v>
      </c>
      <c r="H6" s="10">
        <v>0.88888888888888884</v>
      </c>
      <c r="I6" s="3">
        <v>15</v>
      </c>
      <c r="J6" s="10">
        <v>0.83333333333333337</v>
      </c>
      <c r="K6" s="3">
        <v>12</v>
      </c>
      <c r="L6" s="10">
        <v>0.66666666666666663</v>
      </c>
      <c r="M6" s="10">
        <v>0.75</v>
      </c>
      <c r="N6" s="19">
        <v>43750</v>
      </c>
      <c r="O6" s="19">
        <v>44953.138333333336</v>
      </c>
      <c r="P6" s="3">
        <v>6</v>
      </c>
    </row>
    <row r="8" spans="1:16" x14ac:dyDescent="0.45">
      <c r="A8" s="13" t="s">
        <v>28</v>
      </c>
      <c r="B8" s="14"/>
      <c r="C8" s="14"/>
      <c r="D8" s="14"/>
      <c r="E8" s="14"/>
      <c r="F8"/>
      <c r="H8"/>
      <c r="J8"/>
      <c r="L8"/>
      <c r="M8"/>
    </row>
    <row r="9" spans="1:16" x14ac:dyDescent="0.45">
      <c r="A9" s="13"/>
      <c r="B9" s="14"/>
      <c r="C9" s="14"/>
      <c r="D9" s="14"/>
      <c r="E9" s="14"/>
      <c r="F9"/>
      <c r="H9"/>
      <c r="J9"/>
      <c r="L9"/>
      <c r="M9"/>
    </row>
    <row r="10" spans="1:16" x14ac:dyDescent="0.45">
      <c r="A10" s="13" t="s">
        <v>15</v>
      </c>
      <c r="B10" s="14"/>
      <c r="C10" s="14"/>
      <c r="D10" s="14"/>
      <c r="E10" s="14"/>
      <c r="F10"/>
      <c r="H10"/>
      <c r="J10"/>
      <c r="L10"/>
      <c r="M10"/>
    </row>
    <row r="11" spans="1:16" x14ac:dyDescent="0.45">
      <c r="A11" s="13" t="s">
        <v>16</v>
      </c>
      <c r="B11" s="14"/>
      <c r="C11" s="14"/>
      <c r="D11" s="14"/>
      <c r="E11" s="14"/>
      <c r="F11"/>
      <c r="H11"/>
      <c r="J11"/>
      <c r="L11"/>
      <c r="M11"/>
    </row>
    <row r="12" spans="1:16" x14ac:dyDescent="0.45">
      <c r="A12" s="14" t="s">
        <v>25</v>
      </c>
      <c r="B12" s="14"/>
      <c r="C12" s="14"/>
      <c r="D12" s="14"/>
      <c r="E12" s="14"/>
      <c r="F12"/>
      <c r="H12"/>
      <c r="J12"/>
      <c r="L12"/>
      <c r="M12"/>
    </row>
    <row r="13" spans="1:16" x14ac:dyDescent="0.45">
      <c r="A13" s="14"/>
      <c r="B13" s="14"/>
      <c r="C13" s="14"/>
      <c r="D13" s="14"/>
      <c r="E13" s="14"/>
      <c r="F13"/>
      <c r="H13"/>
      <c r="J13"/>
      <c r="L13"/>
      <c r="M13"/>
    </row>
    <row r="14" spans="1:16" x14ac:dyDescent="0.45">
      <c r="A14" s="14" t="s">
        <v>17</v>
      </c>
      <c r="B14" s="14"/>
      <c r="C14" s="14"/>
      <c r="D14" s="14"/>
      <c r="E14" s="14"/>
      <c r="F14"/>
      <c r="H14"/>
      <c r="J14"/>
      <c r="L14"/>
      <c r="M14"/>
    </row>
    <row r="15" spans="1:16" x14ac:dyDescent="0.45">
      <c r="A15" s="14" t="s">
        <v>18</v>
      </c>
      <c r="B15" s="14"/>
      <c r="C15" s="14"/>
      <c r="D15" s="14"/>
      <c r="E15" s="14"/>
      <c r="F15"/>
      <c r="H15"/>
      <c r="J15"/>
      <c r="L15"/>
      <c r="M15"/>
    </row>
    <row r="16" spans="1:16" x14ac:dyDescent="0.45">
      <c r="A16" s="14" t="s">
        <v>19</v>
      </c>
      <c r="B16" s="14"/>
      <c r="C16" s="14"/>
      <c r="D16" s="14"/>
      <c r="E16" s="14"/>
      <c r="F16"/>
      <c r="H16"/>
      <c r="J16"/>
      <c r="L16"/>
      <c r="M16"/>
    </row>
    <row r="17" spans="1:13" x14ac:dyDescent="0.45">
      <c r="A17" s="14" t="s">
        <v>20</v>
      </c>
      <c r="B17" s="14"/>
      <c r="C17" s="14"/>
      <c r="D17" s="14"/>
      <c r="E17" s="14"/>
      <c r="F17"/>
      <c r="H17"/>
      <c r="J17"/>
      <c r="L17"/>
      <c r="M17"/>
    </row>
    <row r="18" spans="1:13" x14ac:dyDescent="0.45">
      <c r="A18" s="14" t="s">
        <v>21</v>
      </c>
      <c r="B18" s="14"/>
      <c r="C18" s="14"/>
      <c r="D18" s="14"/>
      <c r="E18" s="14"/>
      <c r="F18"/>
      <c r="H18"/>
      <c r="J18"/>
      <c r="L18"/>
      <c r="M18"/>
    </row>
    <row r="19" spans="1:13" x14ac:dyDescent="0.45">
      <c r="A19" s="14" t="s">
        <v>22</v>
      </c>
      <c r="B19" s="14"/>
      <c r="C19" s="14"/>
      <c r="D19" s="14"/>
      <c r="E19" s="14"/>
      <c r="F19"/>
      <c r="H19"/>
      <c r="J19"/>
      <c r="L19"/>
      <c r="M19"/>
    </row>
    <row r="20" spans="1:13" x14ac:dyDescent="0.45">
      <c r="A20" s="14" t="s">
        <v>29</v>
      </c>
      <c r="B20" s="14"/>
      <c r="C20" s="14"/>
      <c r="D20" s="14"/>
      <c r="E20" s="14"/>
      <c r="F20"/>
      <c r="H20"/>
      <c r="J20"/>
      <c r="L20"/>
      <c r="M20"/>
    </row>
    <row r="21" spans="1:13" x14ac:dyDescent="0.45">
      <c r="A21" t="s">
        <v>23</v>
      </c>
    </row>
    <row r="22" spans="1:13" x14ac:dyDescent="0.45">
      <c r="A22" t="s">
        <v>24</v>
      </c>
    </row>
  </sheetData>
  <mergeCells count="5">
    <mergeCell ref="C2:D2"/>
    <mergeCell ref="E2:F2"/>
    <mergeCell ref="G2:H2"/>
    <mergeCell ref="I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Complete Grad Emp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 Ge Chen</dc:creator>
  <cp:lastModifiedBy>Ling Ge Chen</cp:lastModifiedBy>
  <dcterms:created xsi:type="dcterms:W3CDTF">2026-09-22T12:11:25Z</dcterms:created>
  <dcterms:modified xsi:type="dcterms:W3CDTF">2026-09-22T14:42:37Z</dcterms:modified>
</cp:coreProperties>
</file>