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taff\Desktop\Excel files\"/>
    </mc:Choice>
  </mc:AlternateContent>
  <xr:revisionPtr revIDLastSave="0" documentId="13_ncr:1_{E19F2870-24D9-4E4C-8FD8-B3A033294F56}" xr6:coauthVersionLast="44" xr6:coauthVersionMax="44" xr10:uidLastSave="{00000000-0000-0000-0000-000000000000}"/>
  <bookViews>
    <workbookView xWindow="-120" yWindow="-120" windowWidth="20730" windowHeight="11160" xr2:uid="{00000000-000D-0000-FFFF-FFFF00000000}"/>
  </bookViews>
  <sheets>
    <sheet name="2020-2021" sheetId="9" r:id="rId1"/>
    <sheet name="C133 CYC- Sept 2018" sheetId="6" state="hidden" r:id="rId2"/>
    <sheet name="Program with PVSC only" sheetId="7" state="hidden" r:id="rId3"/>
    <sheet name="Total students" sheetId="2" state="hidden" r:id="rId4"/>
    <sheet name="PROGRAM REQUIREMENTS" sheetId="3" state="hidden" r:id="rId5"/>
  </sheets>
  <definedNames>
    <definedName name="_xlnm.Print_Titles" localSheetId="0">'2020-2021'!$1:$3</definedName>
    <definedName name="_xlnm.Print_Titles" localSheetId="1">'C133 CYC- Sept 2018'!$2:$2</definedName>
    <definedName name="_xlnm.Print_Titles" localSheetId="4">'PROGRAM REQUIREMENTS'!$1:$3</definedName>
    <definedName name="_xlnm.Print_Titles" localSheetId="3">'Total students'!$1:$3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7" l="1"/>
  <c r="D42" i="2" l="1"/>
  <c r="D59" i="2" s="1"/>
</calcChain>
</file>

<file path=xl/sharedStrings.xml><?xml version="1.0" encoding="utf-8"?>
<sst xmlns="http://schemas.openxmlformats.org/spreadsheetml/2006/main" count="551" uniqueCount="208">
  <si>
    <t>(C112) Personal Support Worker</t>
  </si>
  <si>
    <t>(S113) Dental Assisting</t>
  </si>
  <si>
    <t>(S124) Dental Hygiene</t>
  </si>
  <si>
    <t>(S400) Restorative Dental Hygiene</t>
  </si>
  <si>
    <t>(S414) Operating Room Perioperative Nursing</t>
  </si>
  <si>
    <t>1st year</t>
  </si>
  <si>
    <t>2nd year</t>
  </si>
  <si>
    <t>(S100) Dental Technology</t>
  </si>
  <si>
    <t>3rd year</t>
  </si>
  <si>
    <t>Semester 1</t>
  </si>
  <si>
    <t>August 31, 2017</t>
  </si>
  <si>
    <t>August 12, 2017</t>
  </si>
  <si>
    <t>September 30, 2017</t>
  </si>
  <si>
    <t>July 22, 2017</t>
  </si>
  <si>
    <t>January 13, 2018</t>
  </si>
  <si>
    <t>November 30, 2017</t>
  </si>
  <si>
    <t>September 9, 2017</t>
  </si>
  <si>
    <t>July 31, 2017</t>
  </si>
  <si>
    <t>Monthly deadlines</t>
  </si>
  <si>
    <t>Requirements</t>
  </si>
  <si>
    <t>(S118) BScN Collaborative Nursing</t>
  </si>
  <si>
    <t>Sem/Year</t>
  </si>
  <si>
    <t xml:space="preserve">Sem 2, 3, 4 </t>
  </si>
  <si>
    <t>Program Codes</t>
  </si>
  <si>
    <t>(C116) Behavioural Science Technology</t>
  </si>
  <si>
    <t>(S101) Denturism</t>
  </si>
  <si>
    <t>August 5, 2017</t>
  </si>
  <si>
    <t>August 19, 2017</t>
  </si>
  <si>
    <t>(C102) Activation Coordinator/Gerontology</t>
  </si>
  <si>
    <t>(C139) Health Information Management</t>
  </si>
  <si>
    <t>September 23, 2017</t>
  </si>
  <si>
    <t>(S404) Perinatal Intensive Care RN</t>
  </si>
  <si>
    <t>September 16, 2017</t>
  </si>
  <si>
    <t>Tdap, MMR, Varicella &amp; Hep B blood test reports, Two Step TB Skin test &amp; police vulnerable check</t>
  </si>
  <si>
    <t xml:space="preserve">Two Step TB Skin test, flu shot &amp; police vulnerable check </t>
  </si>
  <si>
    <t>Tdap, MMR, Varicella &amp; Hep B blood test reports, Two Step TB Skin test, police vulnerable check, CPR level C &amp; mask fit test</t>
  </si>
  <si>
    <t>(S402) Critical Care Nursing</t>
  </si>
  <si>
    <t>October 7, 2017</t>
  </si>
  <si>
    <t>Tdap, MMR, Varicella &amp; Hep B blood test reports, Two Step TB Skin test, flu shot, police vulnerable check, NRP, CPR level HCP &amp; mask fit test</t>
  </si>
  <si>
    <t>Tdap, MMR, Varicella &amp; Hep B blood test reports, Two Step TB Skin test, flu shot, police vulnerable check &amp; CPR level HCP</t>
  </si>
  <si>
    <t>Tdap, MMR, Varicella &amp; Hep B blood test reports, Two Step TB Skin test, flu shot, police vulnerable check, CPR level C &amp; mask fit test</t>
  </si>
  <si>
    <t>(C405) Autism &amp; Behavioural Science</t>
  </si>
  <si>
    <t xml:space="preserve">(S135) Office Admin Health Services </t>
  </si>
  <si>
    <t>October 14, 2017</t>
  </si>
  <si>
    <t>October 21, 2017</t>
  </si>
  <si>
    <t>(C136) Behavioural Science Tech Fast Track</t>
  </si>
  <si>
    <t>(S122) RPN Bridge to RN</t>
  </si>
  <si>
    <t xml:space="preserve">(S102) Orthotics &amp; Prosthetics </t>
  </si>
  <si>
    <t>Tdap, MMR, Varicella &amp; Hep B blood test reports, Two Step TB Skin test, flu shot, police vulnerable check, CPR level HCP &amp; mask fit test</t>
  </si>
  <si>
    <t>(S121)  Practical Nursing</t>
  </si>
  <si>
    <t>November 18, 2017</t>
  </si>
  <si>
    <t>November 25, 2017</t>
  </si>
  <si>
    <t>Tdap, MMR, Varicella &amp; Hep B blood test reports, Two Step TB Skin test, flu shot, police vulnerable check, Standard First Aid &amp; CPR level HCP &amp; mask fit test</t>
  </si>
  <si>
    <t>Tdap, MMR, Varicella &amp; Hep B blood test reports, Two Step TB Skin test, flu shot, CPR level C &amp; mask fit test</t>
  </si>
  <si>
    <t>(H402) Food &amp; Nutrition Management</t>
  </si>
  <si>
    <t>Tdap, MMR, Varicella &amp; Hep B blood test reports, Two Step TB Skin test, flu shot, police vulnerable check &amp; mask fit test</t>
  </si>
  <si>
    <t>Tdap, MMR, Varicella &amp; Hep B blood test reports, Two Step TB Skin test, flu shot &amp; police vulnerable check</t>
  </si>
  <si>
    <t>September 29, 2017</t>
  </si>
  <si>
    <t>October 31, 2017</t>
  </si>
  <si>
    <t>January 27, 2018</t>
  </si>
  <si>
    <t>November 11, 2017</t>
  </si>
  <si>
    <t>September 2, 2017</t>
  </si>
  <si>
    <r>
      <t xml:space="preserve">Standard First Aid &amp; CPR Level C certificate only &amp; </t>
    </r>
    <r>
      <rPr>
        <b/>
        <sz val="9"/>
        <rFont val="Arial"/>
        <family val="2"/>
      </rPr>
      <t xml:space="preserve">No </t>
    </r>
    <r>
      <rPr>
        <sz val="9"/>
        <rFont val="Arial"/>
        <family val="2"/>
      </rPr>
      <t>health</t>
    </r>
    <r>
      <rPr>
        <b/>
        <sz val="9"/>
        <rFont val="Arial"/>
        <family val="2"/>
      </rPr>
      <t xml:space="preserve"> </t>
    </r>
    <r>
      <rPr>
        <sz val="9"/>
        <rFont val="Arial"/>
        <family val="2"/>
      </rPr>
      <t>form or ParaMed required</t>
    </r>
  </si>
  <si>
    <t>December 9, 2017</t>
  </si>
  <si>
    <t>Renew-Step 1 TB Skin Test, flu shot, police vulnerable check &amp; CPR level HCP</t>
  </si>
  <si>
    <t>Renew-Step 1 TB Skin Test &amp; police vulnerable check</t>
  </si>
  <si>
    <t>Renew-Step 1 TB Skin Test, flu shot, police vulnerable check &amp; CPR level C</t>
  </si>
  <si>
    <t>(S121) Practical Nursing</t>
  </si>
  <si>
    <t>Renew-Step 1 TB Skin Test, flu shot, police vulnerable check, CPR level C &amp; mask fit test</t>
  </si>
  <si>
    <t>Renew-Step 1 TB Skin Test, flu shot &amp; police vulnerable check</t>
  </si>
  <si>
    <r>
      <t xml:space="preserve">Renew-CPR Level C certificate only &amp; </t>
    </r>
    <r>
      <rPr>
        <b/>
        <sz val="9"/>
        <rFont val="Arial"/>
        <family val="2"/>
      </rPr>
      <t>No</t>
    </r>
    <r>
      <rPr>
        <sz val="9"/>
        <rFont val="Arial"/>
        <family val="2"/>
      </rPr>
      <t xml:space="preserve"> health form or ParaMed required </t>
    </r>
  </si>
  <si>
    <t>Con Ed</t>
  </si>
  <si>
    <t>Term</t>
  </si>
  <si>
    <t>(NURS 1051) Clinical Practice</t>
  </si>
  <si>
    <t>Fall 2017</t>
  </si>
  <si>
    <t xml:space="preserve">(DENT 9206) Intra-oral 1 </t>
  </si>
  <si>
    <t>(C405) Autism and Behavioural Science</t>
  </si>
  <si>
    <t>Winter 2018</t>
  </si>
  <si>
    <t>(NURS) Clinical Practice</t>
  </si>
  <si>
    <t>(S302) Hon. Bach. Of Behaviour Analysis</t>
  </si>
  <si>
    <t xml:space="preserve">Ryerson University will provide us all new accepted students after they pay the deposit fee in July 2017. We will notify about the new first year PRR in Fall 2017 after August 8, 2017. Old versions of the form, will not be accepted. </t>
  </si>
  <si>
    <t>(C108) Deaf &amp; Intervenor</t>
  </si>
  <si>
    <t>Program Requirements List</t>
  </si>
  <si>
    <t>Semester 2</t>
  </si>
  <si>
    <t xml:space="preserve">Two Step TB Skin test, flu shot &amp; police vulnerable sector check </t>
  </si>
  <si>
    <t>Renew- Step 1 TB Skin test &amp; Police Vulnerable sector check</t>
  </si>
  <si>
    <t>Renew - Police Vulnerable Sector Check ( Only valid for 6 months)</t>
  </si>
  <si>
    <t>Tdap, MMR, Varicella &amp; Hep B blood test reports, Two Step TB Skin test, flu shot, police vulnerable check (Only valid for 6 months), Standard First Aid &amp; CPR level HCP &amp; mask fit test</t>
  </si>
  <si>
    <t>(C101) Community Worker</t>
  </si>
  <si>
    <t>1st &amp; 2nd year</t>
  </si>
  <si>
    <t xml:space="preserve">(C110) English Interpreter ASL </t>
  </si>
  <si>
    <t>2nd &amp; 3rd year</t>
  </si>
  <si>
    <t>(C119) Social Service Worker</t>
  </si>
  <si>
    <t xml:space="preserve">(C133) Child &amp; Youth Care </t>
  </si>
  <si>
    <t>Police Vulnerable Sector Check only. No Health Form. ( New first year do not need to apply in 1st year. Student will apply for 2nd year)</t>
  </si>
  <si>
    <t>(C135) Social Service Worker Fast Track</t>
  </si>
  <si>
    <t>Sem 4</t>
  </si>
  <si>
    <t>(C143) Child &amp; Youth Care (Fast Track)</t>
  </si>
  <si>
    <t>(NURS 1066) Consolidation</t>
  </si>
  <si>
    <t>Renew - 1st step TB, Police Vulnerable Check, CPR HCP and Mask fit if expired from NURS 1051</t>
  </si>
  <si>
    <t>Police Vulnerable Sector Check only. No Health Form or ParaMed required</t>
  </si>
  <si>
    <t>Renew-Police Vulnerable Sector Check . No ParaMed required.</t>
  </si>
  <si>
    <t>December 2, 2017</t>
  </si>
  <si>
    <t xml:space="preserve">(2017-2018) REQUISITE HEALTH FORM DEADLINES WITH PARAMED APPOINTMENT </t>
  </si>
  <si>
    <t>(S121) PN Semester 3 &amp; 4</t>
  </si>
  <si>
    <t>Renewal of Step 1 TB Skin Test, flu shot, police vulnerable check &amp; CPR level HCP</t>
  </si>
  <si>
    <t>January 19, 2018</t>
  </si>
  <si>
    <t>December 22, 2017</t>
  </si>
  <si>
    <t>Renewal of Step 1 TB Skin Test, flu shot &amp; police vulnerable check</t>
  </si>
  <si>
    <t>Renewal of Step 1 TB Skin Test &amp; police vulnerable check</t>
  </si>
  <si>
    <t>Renewal of Step 1 TB Skin Test, flu shot, police vulnerable check &amp; CPR level C</t>
  </si>
  <si>
    <t>Renewal of Step 1 TB Skin Test, flu shot, police vulnerable check, CPR level C &amp; mask fit test</t>
  </si>
  <si>
    <t>Tdap, MMR, Varicella &amp; Hep B blood test reports, Two Step TB Skin test, flu shot, CPR level C &amp; mask fit</t>
  </si>
  <si>
    <t xml:space="preserve">Program </t>
  </si>
  <si>
    <t>February 23, 2018</t>
  </si>
  <si>
    <t>March 16, 2018</t>
  </si>
  <si>
    <t>Tdap, MMR, Varicella &amp; Hep B blood test reports, Two Step TB Skin test, flu shot, police vulnerable check, Standard First Aid, CPR level HCP &amp; mask fit test</t>
  </si>
  <si>
    <t>April 6, 2018</t>
  </si>
  <si>
    <t>(NURS 1051) Clinical Practice Course</t>
  </si>
  <si>
    <t>Spring 2018</t>
  </si>
  <si>
    <t xml:space="preserve">Tdap, MMR, Varicella &amp; Hep B blood test reports, Two Step TB Skin test &amp; police vulnerable </t>
  </si>
  <si>
    <t>Tdap, MMR, Varicella &amp; Hep B blood test reports, Two Step TB Skin test &amp; police vulnerable</t>
  </si>
  <si>
    <r>
      <t xml:space="preserve">Standard First Aid &amp; CPR Level C certificate only &amp; </t>
    </r>
    <r>
      <rPr>
        <b/>
        <sz val="10"/>
        <rFont val="Calibri"/>
        <family val="2"/>
        <scheme val="minor"/>
      </rPr>
      <t xml:space="preserve">No </t>
    </r>
    <r>
      <rPr>
        <sz val="10"/>
        <rFont val="Calibri"/>
        <family val="2"/>
        <scheme val="minor"/>
      </rPr>
      <t>health</t>
    </r>
    <r>
      <rPr>
        <b/>
        <sz val="10"/>
        <rFont val="Calibri"/>
        <family val="2"/>
        <scheme val="minor"/>
      </rPr>
      <t xml:space="preserve"> </t>
    </r>
    <r>
      <rPr>
        <sz val="10"/>
        <rFont val="Calibri"/>
        <family val="2"/>
        <scheme val="minor"/>
      </rPr>
      <t>form or ParaMed required</t>
    </r>
  </si>
  <si>
    <r>
      <t xml:space="preserve">Renewal of CPR Level C certificate only &amp; </t>
    </r>
    <r>
      <rPr>
        <b/>
        <sz val="10"/>
        <rFont val="Calibri"/>
        <family val="2"/>
        <scheme val="minor"/>
      </rPr>
      <t>No</t>
    </r>
    <r>
      <rPr>
        <sz val="10"/>
        <rFont val="Calibri"/>
        <family val="2"/>
        <scheme val="minor"/>
      </rPr>
      <t xml:space="preserve"> health form or ParaMed required </t>
    </r>
  </si>
  <si>
    <t>May 25, 2018</t>
  </si>
  <si>
    <t xml:space="preserve">(S121) Practical Nursing </t>
  </si>
  <si>
    <t>(NURS 1066) Clinical Consolidation</t>
  </si>
  <si>
    <t>Winter 2019</t>
  </si>
  <si>
    <t>Spring 2019</t>
  </si>
  <si>
    <t>Tdap, MMR, Varicella &amp; Hep B blood test reports, Two Step TB Skin test, police vulnerable &amp; Standard First Aid and CPR level C</t>
  </si>
  <si>
    <t>Students will be working on the forms</t>
  </si>
  <si>
    <t>August 17, 2019</t>
  </si>
  <si>
    <t>May-Aug 2019</t>
  </si>
  <si>
    <t>Process</t>
  </si>
  <si>
    <t>Visit the Field Prep Seminar Semester 2 class and do the presentation</t>
  </si>
  <si>
    <t>ParaMed submission deadline</t>
  </si>
  <si>
    <t>Sept-Dec 2019</t>
  </si>
  <si>
    <t>1st yr-Sem 2</t>
  </si>
  <si>
    <t>2nd yr-Sem 3</t>
  </si>
  <si>
    <t>Field Practice 1 starts</t>
  </si>
  <si>
    <t>Deadlines</t>
  </si>
  <si>
    <t>Sept-Dec 2020</t>
  </si>
  <si>
    <t>January 25, 2019</t>
  </si>
  <si>
    <t>Field Practice 2 starts</t>
  </si>
  <si>
    <t>3rd yr-Sem 4</t>
  </si>
  <si>
    <t>Renewal of Step 1 TB Skin Test, police vulnerable check &amp; ParaMed appointment</t>
  </si>
  <si>
    <t>3rd yr-Sem 5</t>
  </si>
  <si>
    <t>Jan-April 2020</t>
  </si>
  <si>
    <t>Field Practice 3 starts</t>
  </si>
  <si>
    <t>August 17, 2020</t>
  </si>
  <si>
    <t>Jan-April 2021</t>
  </si>
  <si>
    <t>No renewals as everything are still valid and No ParaMed appointment</t>
  </si>
  <si>
    <t>Students are cleared by ParaMed for placement</t>
  </si>
  <si>
    <t>Field Practice 4 starts</t>
  </si>
  <si>
    <t>3rd yr-Sem 6</t>
  </si>
  <si>
    <t>(C133) Child &amp; Youth Care-ParaMed Deadlines</t>
  </si>
  <si>
    <t>Fall 2019</t>
  </si>
  <si>
    <t>Winter 2020</t>
  </si>
  <si>
    <t>Fall 2020</t>
  </si>
  <si>
    <t>Winter 2021</t>
  </si>
  <si>
    <t>Total Students</t>
  </si>
  <si>
    <t>Total Students in Program with Police Check requirement only</t>
  </si>
  <si>
    <t>Program</t>
  </si>
  <si>
    <t>Semester / Year</t>
  </si>
  <si>
    <t>Total students</t>
  </si>
  <si>
    <t>C101 - Community Worker</t>
  </si>
  <si>
    <t>C108 - Deaf and Intervenor</t>
  </si>
  <si>
    <t>C133 - Child and Youth Care</t>
  </si>
  <si>
    <t>C135 - Social Service Worker (Fast Track)</t>
  </si>
  <si>
    <t>C143 - Child and Youth Care (Fast Track)</t>
  </si>
  <si>
    <t>C110 - American Sign Language</t>
  </si>
  <si>
    <t>C119 - Social Service Worker</t>
  </si>
  <si>
    <t>Sem 5</t>
  </si>
  <si>
    <t>Total</t>
  </si>
  <si>
    <t>ParaMed Submission deadlines</t>
  </si>
  <si>
    <t>Health Form Requirements</t>
  </si>
  <si>
    <t>(C156) Behavioural Science Tech Intensive</t>
  </si>
  <si>
    <t>(C133) Child &amp; Youth Care</t>
  </si>
  <si>
    <t>Tdap, MMR, Varicella &amp; Hep B blood test reports, Two Step TB Skin test, flu shot, police vulnerable check, Standard First Aid, BLS/CPR HCP &amp; mask fit test</t>
  </si>
  <si>
    <t xml:space="preserve">FALL TERM 2020 </t>
  </si>
  <si>
    <t>January 15, 2021</t>
  </si>
  <si>
    <t xml:space="preserve">(C146) Behavioural Science Tech </t>
  </si>
  <si>
    <t>Full Time Program Codes</t>
  </si>
  <si>
    <t>December 4, 2020</t>
  </si>
  <si>
    <t xml:space="preserve">FULL-TIME PROGRAMS REQUISITE HEALTH FORM DEADLINES </t>
  </si>
  <si>
    <t>November 30, 2020</t>
  </si>
  <si>
    <t>September 4, 2020</t>
  </si>
  <si>
    <t>October 17, 2020</t>
  </si>
  <si>
    <t>October 30, 2020</t>
  </si>
  <si>
    <r>
      <t xml:space="preserve">Renewal of CPR Level C certificate only &amp; </t>
    </r>
    <r>
      <rPr>
        <b/>
        <sz val="11"/>
        <rFont val="Arial"/>
        <family val="2"/>
      </rPr>
      <t>No</t>
    </r>
    <r>
      <rPr>
        <sz val="11"/>
        <rFont val="Arial"/>
        <family val="2"/>
      </rPr>
      <t xml:space="preserve"> ParaMed health form required </t>
    </r>
  </si>
  <si>
    <t>August 31, 2020</t>
  </si>
  <si>
    <t>Renewal of Step 1 TB Skin Test, Police vulnerable check, BLS and Flu Shot</t>
  </si>
  <si>
    <t xml:space="preserve">2nd-3rd </t>
  </si>
  <si>
    <t>Renewal of Step 1 TB Skin Test, Police vulnerable check, CPR level C and Flu Shot</t>
  </si>
  <si>
    <t>November 6, 2020</t>
  </si>
  <si>
    <t>September 30, 2020</t>
  </si>
  <si>
    <t>Renewal of TB Skin Test, Police vulnerable check &amp; CPR level C</t>
  </si>
  <si>
    <t>Semester 6</t>
  </si>
  <si>
    <t xml:space="preserve"> Semester 2</t>
  </si>
  <si>
    <t>1st year- Sem 1</t>
  </si>
  <si>
    <t>December 11, 2020</t>
  </si>
  <si>
    <t>January 29, 2021</t>
  </si>
  <si>
    <t>October 23, 2020</t>
  </si>
  <si>
    <t>August 21, 2020</t>
  </si>
  <si>
    <t>November 13, 2020</t>
  </si>
  <si>
    <t>December 4 , 2020</t>
  </si>
  <si>
    <t>(C152) Recreation Management Gerontology</t>
  </si>
  <si>
    <t>Two Step TB Skin Test, Police Vulnerable Sector Check and Flu 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</si>
</sst>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Calibri"/>
      <family val="2"/>
      <scheme val="minor"/>
    </font>
    <font>
      <sz val="9"/>
      <name val="Arial"/>
      <family val="2"/>
    </font>
    <font>
      <sz val="9"/>
      <color theme="1"/>
      <name val="Arial"/>
      <family val="2"/>
    </font>
    <font>
      <b/>
      <sz val="9"/>
      <name val="Arial"/>
      <family val="2"/>
    </font>
    <font>
      <sz val="10"/>
      <color theme="1"/>
      <name val="Arial"/>
      <family val="2"/>
    </font>
    <font>
      <sz val="9"/>
      <color rgb="FFFF0000"/>
      <name val="Arial"/>
      <family val="2"/>
    </font>
    <font>
      <b/>
      <sz val="14"/>
      <color rgb="FFFF0000"/>
      <name val="Arial"/>
      <family val="2"/>
    </font>
    <font>
      <sz val="11"/>
      <color theme="1"/>
      <name val="Arial"/>
      <family val="2"/>
    </font>
    <font>
      <sz val="11"/>
      <name val="Arial"/>
      <family val="2"/>
    </font>
    <font>
      <b/>
      <sz val="11"/>
      <color theme="1"/>
      <name val="Arial"/>
      <family val="2"/>
    </font>
    <font>
      <b/>
      <sz val="10"/>
      <color theme="1"/>
      <name val="Calibri"/>
      <family val="2"/>
      <scheme val="minor"/>
    </font>
    <font>
      <b/>
      <sz val="10"/>
      <name val="Calibri"/>
      <family val="2"/>
      <scheme val="minor"/>
    </font>
    <font>
      <sz val="10"/>
      <name val="Calibri"/>
      <family val="2"/>
      <scheme val="minor"/>
    </font>
    <font>
      <b/>
      <sz val="12"/>
      <color theme="1"/>
      <name val="Calibri"/>
      <family val="2"/>
      <scheme val="minor"/>
    </font>
    <font>
      <b/>
      <sz val="11"/>
      <color theme="1"/>
      <name val="Calibri"/>
      <family val="2"/>
      <scheme val="minor"/>
    </font>
    <font>
      <b/>
      <sz val="12"/>
      <name val="Calibri"/>
      <family val="2"/>
      <scheme val="minor"/>
    </font>
    <font>
      <b/>
      <sz val="10"/>
      <color rgb="FFC00000"/>
      <name val="Calibri"/>
      <family val="2"/>
      <scheme val="minor"/>
    </font>
    <font>
      <sz val="11"/>
      <color rgb="FFFF0000"/>
      <name val="Calibri"/>
      <family val="2"/>
      <scheme val="minor"/>
    </font>
    <font>
      <sz val="10"/>
      <color rgb="FFFF0000"/>
      <name val="Calibri"/>
      <family val="2"/>
      <scheme val="minor"/>
    </font>
    <font>
      <b/>
      <sz val="10"/>
      <color rgb="FFFF0000"/>
      <name val="Calibri"/>
      <family val="2"/>
      <scheme val="minor"/>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2" fillId="0" borderId="1" xfId="0" applyFont="1" applyBorder="1" applyAlignment="1">
      <alignment horizontal="left"/>
    </xf>
    <xf numFmtId="0" fontId="2" fillId="0" borderId="1" xfId="0" applyFont="1" applyBorder="1" applyAlignment="1">
      <alignment horizontal="left" wrapText="1"/>
    </xf>
    <xf numFmtId="0" fontId="2" fillId="3" borderId="1" xfId="0" applyFont="1" applyFill="1" applyBorder="1" applyAlignment="1">
      <alignment horizontal="left"/>
    </xf>
    <xf numFmtId="0" fontId="2" fillId="3" borderId="1" xfId="0" applyFont="1" applyFill="1" applyBorder="1" applyAlignment="1">
      <alignment horizontal="left" wrapText="1"/>
    </xf>
    <xf numFmtId="0" fontId="2" fillId="0" borderId="1" xfId="0" applyFont="1" applyFill="1" applyBorder="1" applyAlignment="1">
      <alignment horizontal="left"/>
    </xf>
    <xf numFmtId="0" fontId="2" fillId="0" borderId="1" xfId="0" applyFont="1" applyFill="1" applyBorder="1" applyAlignment="1">
      <alignment horizontal="left" wrapText="1"/>
    </xf>
    <xf numFmtId="0" fontId="2" fillId="0" borderId="1" xfId="0" applyFont="1" applyBorder="1"/>
    <xf numFmtId="0" fontId="3" fillId="0" borderId="1" xfId="0" applyFont="1" applyBorder="1" applyAlignment="1">
      <alignment horizontal="left"/>
    </xf>
    <xf numFmtId="0" fontId="3" fillId="3" borderId="1" xfId="0" applyFont="1" applyFill="1" applyBorder="1" applyAlignment="1">
      <alignment horizontal="left"/>
    </xf>
    <xf numFmtId="0" fontId="6" fillId="3" borderId="1" xfId="0" applyFont="1" applyFill="1" applyBorder="1" applyAlignment="1">
      <alignment horizontal="left"/>
    </xf>
    <xf numFmtId="0" fontId="6" fillId="3" borderId="1" xfId="0" applyFont="1" applyFill="1" applyBorder="1" applyAlignment="1">
      <alignment horizontal="left" wrapText="1"/>
    </xf>
    <xf numFmtId="0" fontId="8" fillId="0" borderId="0" xfId="0" applyFont="1"/>
    <xf numFmtId="0" fontId="9" fillId="0" borderId="0" xfId="0" applyFont="1"/>
    <xf numFmtId="0" fontId="5" fillId="0" borderId="0" xfId="0" applyFont="1"/>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1" fillId="2" borderId="0" xfId="0" applyFont="1" applyFill="1"/>
    <xf numFmtId="0" fontId="11" fillId="0" borderId="0" xfId="0" applyFont="1" applyAlignment="1">
      <alignment horizontal="center"/>
    </xf>
    <xf numFmtId="0" fontId="12" fillId="0" borderId="0" xfId="0" applyFont="1" applyAlignment="1">
      <alignment horizontal="center" wrapText="1"/>
    </xf>
    <xf numFmtId="0" fontId="11" fillId="0" borderId="0" xfId="0" applyFont="1" applyFill="1" applyAlignment="1">
      <alignment horizontal="center"/>
    </xf>
    <xf numFmtId="15" fontId="13" fillId="2" borderId="0" xfId="0" quotePrefix="1" applyNumberFormat="1" applyFont="1" applyFill="1" applyAlignment="1">
      <alignment horizontal="left" wrapText="1"/>
    </xf>
    <xf numFmtId="0" fontId="13" fillId="2" borderId="0" xfId="0" applyFont="1" applyFill="1" applyAlignment="1">
      <alignment horizontal="left"/>
    </xf>
    <xf numFmtId="0" fontId="13" fillId="2" borderId="0" xfId="0" applyFont="1" applyFill="1" applyAlignment="1">
      <alignment horizontal="left" wrapText="1"/>
    </xf>
    <xf numFmtId="15" fontId="13" fillId="0" borderId="0" xfId="0" quotePrefix="1" applyNumberFormat="1"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13" fillId="0" borderId="0" xfId="0" quotePrefix="1" applyFont="1" applyAlignment="1">
      <alignment horizontal="left"/>
    </xf>
    <xf numFmtId="0" fontId="13" fillId="0" borderId="0" xfId="0" quotePrefix="1" applyFont="1" applyFill="1" applyAlignment="1">
      <alignment horizontal="left"/>
    </xf>
    <xf numFmtId="0" fontId="13" fillId="0" borderId="0" xfId="0" applyFont="1" applyFill="1" applyAlignment="1">
      <alignment horizontal="left"/>
    </xf>
    <xf numFmtId="0" fontId="1" fillId="2" borderId="0" xfId="0" applyFont="1" applyFill="1" applyAlignment="1">
      <alignment horizontal="left"/>
    </xf>
    <xf numFmtId="0" fontId="0" fillId="0" borderId="0" xfId="0" quotePrefix="1"/>
    <xf numFmtId="0" fontId="0" fillId="2" borderId="0" xfId="0" applyFill="1"/>
    <xf numFmtId="17" fontId="13" fillId="0" borderId="0" xfId="0" quotePrefix="1" applyNumberFormat="1" applyFont="1" applyAlignment="1">
      <alignment horizontal="left"/>
    </xf>
    <xf numFmtId="0" fontId="13" fillId="4" borderId="0" xfId="0" quotePrefix="1" applyFont="1" applyFill="1" applyAlignment="1">
      <alignment horizontal="left"/>
    </xf>
    <xf numFmtId="0" fontId="13" fillId="4" borderId="0" xfId="0" applyFont="1" applyFill="1" applyAlignment="1">
      <alignment horizontal="left"/>
    </xf>
    <xf numFmtId="17" fontId="13" fillId="4" borderId="0" xfId="0" quotePrefix="1" applyNumberFormat="1" applyFont="1" applyFill="1" applyAlignment="1">
      <alignment horizontal="left"/>
    </xf>
    <xf numFmtId="0" fontId="13" fillId="4" borderId="0" xfId="0" applyFont="1" applyFill="1" applyAlignment="1">
      <alignment horizontal="left" wrapText="1"/>
    </xf>
    <xf numFmtId="0" fontId="12" fillId="4" borderId="0" xfId="0" quotePrefix="1" applyFont="1" applyFill="1" applyAlignment="1">
      <alignment horizontal="left"/>
    </xf>
    <xf numFmtId="0" fontId="12" fillId="4" borderId="0" xfId="0" applyFont="1" applyFill="1" applyAlignment="1">
      <alignment horizontal="left"/>
    </xf>
    <xf numFmtId="17" fontId="12" fillId="4" borderId="0" xfId="0" quotePrefix="1" applyNumberFormat="1" applyFont="1" applyFill="1" applyAlignment="1">
      <alignment horizontal="left"/>
    </xf>
    <xf numFmtId="0" fontId="12" fillId="4" borderId="0" xfId="0" applyFont="1" applyFill="1" applyAlignment="1">
      <alignment horizontal="left" wrapText="1"/>
    </xf>
    <xf numFmtId="0" fontId="16" fillId="0" borderId="0" xfId="0" applyFont="1" applyAlignment="1">
      <alignment horizontal="center" wrapText="1"/>
    </xf>
    <xf numFmtId="0" fontId="14" fillId="0" borderId="0" xfId="0" applyFont="1" applyFill="1" applyAlignment="1">
      <alignment horizontal="center"/>
    </xf>
    <xf numFmtId="0" fontId="17" fillId="0" borderId="0" xfId="0" quotePrefix="1" applyFont="1" applyAlignment="1">
      <alignment horizontal="left"/>
    </xf>
    <xf numFmtId="0" fontId="17" fillId="0" borderId="0" xfId="0" applyFont="1" applyAlignment="1">
      <alignment horizontal="left"/>
    </xf>
    <xf numFmtId="17" fontId="17" fillId="0" borderId="0" xfId="0" quotePrefix="1" applyNumberFormat="1" applyFont="1" applyAlignment="1">
      <alignment horizontal="left"/>
    </xf>
    <xf numFmtId="0" fontId="17" fillId="0" borderId="0" xfId="0" applyFont="1" applyAlignment="1">
      <alignment horizontal="left" wrapText="1"/>
    </xf>
    <xf numFmtId="0" fontId="19" fillId="0" borderId="0" xfId="0" quotePrefix="1"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20" fillId="0" borderId="0" xfId="0" applyFont="1" applyAlignment="1">
      <alignment horizontal="center"/>
    </xf>
    <xf numFmtId="0" fontId="20" fillId="0" borderId="0" xfId="0" applyFont="1" applyFill="1" applyAlignment="1">
      <alignment horizontal="center"/>
    </xf>
    <xf numFmtId="0" fontId="19" fillId="2" borderId="0" xfId="0" applyFont="1" applyFill="1" applyAlignment="1">
      <alignment horizontal="left"/>
    </xf>
    <xf numFmtId="0" fontId="19" fillId="0" borderId="0" xfId="0" applyFont="1"/>
    <xf numFmtId="0" fontId="18" fillId="0" borderId="0" xfId="0" applyFont="1"/>
    <xf numFmtId="0" fontId="18" fillId="2" borderId="0" xfId="0" applyFont="1" applyFill="1"/>
    <xf numFmtId="1" fontId="18" fillId="0" borderId="0" xfId="0" applyNumberFormat="1" applyFont="1"/>
    <xf numFmtId="1" fontId="19" fillId="0" borderId="0" xfId="0" applyNumberFormat="1" applyFont="1" applyAlignment="1">
      <alignment horizontal="center"/>
    </xf>
    <xf numFmtId="1" fontId="19" fillId="2" borderId="0" xfId="0" applyNumberFormat="1" applyFont="1" applyFill="1" applyAlignment="1">
      <alignment horizontal="center"/>
    </xf>
    <xf numFmtId="1" fontId="19" fillId="0" borderId="0" xfId="0" applyNumberFormat="1" applyFont="1" applyFill="1" applyAlignment="1">
      <alignment horizontal="center"/>
    </xf>
    <xf numFmtId="1" fontId="18" fillId="0" borderId="0" xfId="0" applyNumberFormat="1" applyFont="1" applyAlignment="1">
      <alignment horizontal="center"/>
    </xf>
    <xf numFmtId="0" fontId="19" fillId="0" borderId="0" xfId="0" quotePrefix="1" applyFont="1"/>
    <xf numFmtId="0" fontId="15" fillId="0" borderId="0" xfId="0" applyFont="1"/>
    <xf numFmtId="0" fontId="13" fillId="2" borderId="0" xfId="0" applyFont="1" applyFill="1" applyBorder="1" applyAlignment="1">
      <alignment horizontal="left"/>
    </xf>
    <xf numFmtId="0" fontId="0" fillId="0" borderId="0" xfId="0" applyBorder="1"/>
    <xf numFmtId="0" fontId="15" fillId="0" borderId="0" xfId="0" applyFont="1" applyBorder="1"/>
    <xf numFmtId="0" fontId="0" fillId="0" borderId="0" xfId="0" applyFill="1" applyBorder="1"/>
    <xf numFmtId="0" fontId="10" fillId="0" borderId="0" xfId="0" applyFont="1" applyFill="1" applyAlignment="1">
      <alignment horizontal="center"/>
    </xf>
    <xf numFmtId="0" fontId="21" fillId="0" borderId="0" xfId="0" applyFont="1" applyAlignment="1">
      <alignment horizontal="center" wrapText="1"/>
    </xf>
    <xf numFmtId="0" fontId="10" fillId="0" borderId="0" xfId="0" applyFont="1" applyAlignment="1">
      <alignment horizontal="center"/>
    </xf>
    <xf numFmtId="0" fontId="9" fillId="0" borderId="0" xfId="0" applyFont="1" applyAlignment="1">
      <alignment horizontal="left"/>
    </xf>
    <xf numFmtId="0" fontId="9" fillId="0" borderId="0" xfId="0" quotePrefix="1" applyFont="1" applyAlignment="1">
      <alignment horizontal="left"/>
    </xf>
    <xf numFmtId="0" fontId="9" fillId="0" borderId="0" xfId="0" applyFont="1" applyAlignment="1">
      <alignment horizontal="left" wrapText="1"/>
    </xf>
    <xf numFmtId="0" fontId="9" fillId="2" borderId="0" xfId="0" applyFont="1" applyFill="1" applyAlignment="1">
      <alignment horizontal="left"/>
    </xf>
    <xf numFmtId="0" fontId="9" fillId="2" borderId="0" xfId="0" quotePrefix="1" applyFont="1" applyFill="1" applyAlignment="1">
      <alignment horizontal="left"/>
    </xf>
    <xf numFmtId="0" fontId="9" fillId="2" borderId="0" xfId="0" applyFont="1" applyFill="1" applyAlignment="1">
      <alignment horizontal="left" wrapText="1"/>
    </xf>
    <xf numFmtId="0" fontId="9" fillId="0" borderId="0" xfId="0" applyFont="1" applyFill="1" applyAlignment="1">
      <alignment horizontal="left"/>
    </xf>
    <xf numFmtId="0" fontId="9" fillId="0" borderId="0" xfId="0" quotePrefix="1" applyFont="1" applyFill="1" applyAlignment="1">
      <alignment horizontal="left"/>
    </xf>
    <xf numFmtId="15" fontId="9" fillId="0" borderId="0" xfId="0" quotePrefix="1" applyNumberFormat="1" applyFont="1" applyAlignment="1">
      <alignment horizontal="left"/>
    </xf>
    <xf numFmtId="15" fontId="9" fillId="2" borderId="0" xfId="0" quotePrefix="1" applyNumberFormat="1" applyFont="1" applyFill="1" applyAlignment="1">
      <alignment horizontal="left"/>
    </xf>
    <xf numFmtId="15" fontId="9" fillId="0" borderId="0" xfId="0" quotePrefix="1" applyNumberFormat="1" applyFont="1" applyFill="1" applyAlignment="1">
      <alignment horizontal="left" wrapText="1"/>
    </xf>
    <xf numFmtId="0" fontId="14" fillId="0" borderId="0" xfId="0" applyFont="1" applyAlignment="1">
      <alignment horizontal="center"/>
    </xf>
    <xf numFmtId="0" fontId="15" fillId="0" borderId="0" xfId="0" applyFont="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9" fillId="0"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46"/>
  <sheetViews>
    <sheetView tabSelected="1" workbookViewId="0">
      <selection activeCell="C15" sqref="C15"/>
    </sheetView>
  </sheetViews>
  <sheetFormatPr defaultRowHeight="15" x14ac:dyDescent="0.25"/>
  <cols>
    <col min="1" max="1" width="44.140625" style="12" customWidth="1"/>
    <col min="2" max="2" width="17.42578125" style="12" bestFit="1" customWidth="1"/>
    <col min="3" max="3" width="14.5703125" style="12" customWidth="1"/>
    <col min="4" max="4" width="25.28515625" style="12" customWidth="1"/>
    <col min="5" max="5" width="85.7109375" style="12" customWidth="1"/>
  </cols>
  <sheetData>
    <row r="1" spans="1:5" ht="15.6" customHeight="1" x14ac:dyDescent="0.25">
      <c r="A1" s="70"/>
      <c r="B1" s="70"/>
      <c r="C1" s="70"/>
      <c r="D1" s="70" t="s">
        <v>184</v>
      </c>
      <c r="E1" s="70"/>
    </row>
    <row r="2" spans="1:5" ht="15.6" customHeight="1" x14ac:dyDescent="0.25">
      <c r="A2" s="70"/>
      <c r="B2" s="70"/>
      <c r="C2" s="70"/>
      <c r="D2" s="70" t="s">
        <v>179</v>
      </c>
      <c r="E2" s="70"/>
    </row>
    <row r="3" spans="1:5" ht="30" x14ac:dyDescent="0.25">
      <c r="A3" s="68" t="s">
        <v>182</v>
      </c>
      <c r="B3" s="68" t="s">
        <v>21</v>
      </c>
      <c r="C3" s="68" t="s">
        <v>72</v>
      </c>
      <c r="D3" s="69" t="s">
        <v>174</v>
      </c>
      <c r="E3" s="68" t="s">
        <v>175</v>
      </c>
    </row>
    <row r="4" spans="1:5" x14ac:dyDescent="0.25">
      <c r="A4" s="74"/>
      <c r="B4" s="74"/>
      <c r="C4" s="74"/>
      <c r="D4" s="75"/>
      <c r="E4" s="76"/>
    </row>
    <row r="5" spans="1:5" ht="29.25" x14ac:dyDescent="0.25">
      <c r="A5" s="71" t="s">
        <v>0</v>
      </c>
      <c r="B5" s="71" t="s">
        <v>199</v>
      </c>
      <c r="C5" s="71" t="s">
        <v>158</v>
      </c>
      <c r="D5" s="72" t="s">
        <v>188</v>
      </c>
      <c r="E5" s="73" t="s">
        <v>178</v>
      </c>
    </row>
    <row r="6" spans="1:5" x14ac:dyDescent="0.25">
      <c r="A6" s="71" t="s">
        <v>0</v>
      </c>
      <c r="B6" s="71" t="s">
        <v>83</v>
      </c>
      <c r="C6" s="71" t="s">
        <v>158</v>
      </c>
      <c r="D6" s="72" t="s">
        <v>190</v>
      </c>
      <c r="E6" s="73" t="s">
        <v>191</v>
      </c>
    </row>
    <row r="7" spans="1:5" x14ac:dyDescent="0.25">
      <c r="A7" s="74"/>
      <c r="B7" s="74"/>
      <c r="C7" s="74"/>
      <c r="D7" s="75"/>
      <c r="E7" s="76"/>
    </row>
    <row r="8" spans="1:5" x14ac:dyDescent="0.25">
      <c r="A8" s="71" t="s">
        <v>177</v>
      </c>
      <c r="B8" s="71" t="s">
        <v>192</v>
      </c>
      <c r="C8" s="71" t="s">
        <v>159</v>
      </c>
      <c r="D8" s="72" t="s">
        <v>185</v>
      </c>
      <c r="E8" s="73" t="s">
        <v>193</v>
      </c>
    </row>
    <row r="9" spans="1:5" x14ac:dyDescent="0.25">
      <c r="A9" s="74"/>
      <c r="B9" s="74"/>
      <c r="C9" s="74"/>
      <c r="D9" s="75"/>
      <c r="E9" s="76"/>
    </row>
    <row r="10" spans="1:5" ht="29.25" x14ac:dyDescent="0.25">
      <c r="A10" s="71" t="s">
        <v>29</v>
      </c>
      <c r="B10" s="71" t="s">
        <v>5</v>
      </c>
      <c r="C10" s="71" t="s">
        <v>158</v>
      </c>
      <c r="D10" s="72" t="s">
        <v>201</v>
      </c>
      <c r="E10" s="73" t="s">
        <v>56</v>
      </c>
    </row>
    <row r="11" spans="1:5" x14ac:dyDescent="0.25">
      <c r="A11" s="74"/>
      <c r="B11" s="74"/>
      <c r="C11" s="74"/>
      <c r="D11" s="75"/>
      <c r="E11" s="76"/>
    </row>
    <row r="12" spans="1:5" ht="29.25" x14ac:dyDescent="0.25">
      <c r="A12" s="71" t="s">
        <v>181</v>
      </c>
      <c r="B12" s="71" t="s">
        <v>5</v>
      </c>
      <c r="C12" s="71" t="s">
        <v>158</v>
      </c>
      <c r="D12" s="72" t="s">
        <v>180</v>
      </c>
      <c r="E12" s="73" t="s">
        <v>56</v>
      </c>
    </row>
    <row r="13" spans="1:5" ht="15" customHeight="1" x14ac:dyDescent="0.25">
      <c r="A13" s="74"/>
      <c r="B13" s="74"/>
      <c r="C13" s="74"/>
      <c r="D13" s="75"/>
      <c r="E13" s="76"/>
    </row>
    <row r="14" spans="1:5" ht="15" customHeight="1" x14ac:dyDescent="0.25">
      <c r="A14" s="77" t="s">
        <v>206</v>
      </c>
      <c r="B14" s="77" t="s">
        <v>5</v>
      </c>
      <c r="C14" s="77" t="s">
        <v>158</v>
      </c>
      <c r="D14" s="78" t="s">
        <v>204</v>
      </c>
      <c r="E14" s="90" t="s">
        <v>207</v>
      </c>
    </row>
    <row r="15" spans="1:5" ht="15" customHeight="1" x14ac:dyDescent="0.25">
      <c r="A15" s="74"/>
      <c r="B15" s="74"/>
      <c r="C15" s="74"/>
      <c r="D15" s="75"/>
      <c r="E15" s="76"/>
    </row>
    <row r="16" spans="1:5" ht="29.25" x14ac:dyDescent="0.25">
      <c r="A16" s="71" t="s">
        <v>176</v>
      </c>
      <c r="B16" s="71" t="s">
        <v>5</v>
      </c>
      <c r="C16" s="71" t="s">
        <v>158</v>
      </c>
      <c r="D16" s="72" t="s">
        <v>194</v>
      </c>
      <c r="E16" s="73" t="s">
        <v>33</v>
      </c>
    </row>
    <row r="17" spans="1:5" x14ac:dyDescent="0.25">
      <c r="A17" s="74"/>
      <c r="B17" s="74"/>
      <c r="C17" s="74"/>
      <c r="D17" s="75"/>
      <c r="E17" s="76"/>
    </row>
    <row r="18" spans="1:5" ht="29.25" x14ac:dyDescent="0.25">
      <c r="A18" s="71" t="s">
        <v>41</v>
      </c>
      <c r="B18" s="71" t="s">
        <v>5</v>
      </c>
      <c r="C18" s="71" t="s">
        <v>158</v>
      </c>
      <c r="D18" s="72" t="s">
        <v>202</v>
      </c>
      <c r="E18" s="73" t="s">
        <v>33</v>
      </c>
    </row>
    <row r="19" spans="1:5" x14ac:dyDescent="0.25">
      <c r="A19" s="74"/>
      <c r="B19" s="74"/>
      <c r="C19" s="74"/>
      <c r="D19" s="75"/>
      <c r="E19" s="76"/>
    </row>
    <row r="20" spans="1:5" ht="29.25" x14ac:dyDescent="0.25">
      <c r="A20" s="71" t="s">
        <v>54</v>
      </c>
      <c r="B20" s="71" t="s">
        <v>5</v>
      </c>
      <c r="C20" s="71" t="s">
        <v>158</v>
      </c>
      <c r="D20" s="72" t="s">
        <v>183</v>
      </c>
      <c r="E20" s="73" t="s">
        <v>55</v>
      </c>
    </row>
    <row r="21" spans="1:5" x14ac:dyDescent="0.25">
      <c r="A21" s="74"/>
      <c r="B21" s="74"/>
      <c r="C21" s="74"/>
      <c r="D21" s="75"/>
      <c r="E21" s="76"/>
    </row>
    <row r="22" spans="1:5" x14ac:dyDescent="0.25">
      <c r="A22" s="71" t="s">
        <v>7</v>
      </c>
      <c r="B22" s="71" t="s">
        <v>6</v>
      </c>
      <c r="C22" s="71" t="s">
        <v>158</v>
      </c>
      <c r="D22" s="72" t="s">
        <v>186</v>
      </c>
      <c r="E22" s="73" t="s">
        <v>189</v>
      </c>
    </row>
    <row r="23" spans="1:5" ht="29.25" x14ac:dyDescent="0.25">
      <c r="A23" s="71" t="s">
        <v>7</v>
      </c>
      <c r="B23" s="71" t="s">
        <v>8</v>
      </c>
      <c r="C23" s="71" t="s">
        <v>158</v>
      </c>
      <c r="D23" s="72" t="s">
        <v>195</v>
      </c>
      <c r="E23" s="73" t="s">
        <v>112</v>
      </c>
    </row>
    <row r="24" spans="1:5" x14ac:dyDescent="0.25">
      <c r="A24" s="74"/>
      <c r="B24" s="74"/>
      <c r="C24" s="74"/>
      <c r="D24" s="75"/>
      <c r="E24" s="76"/>
    </row>
    <row r="25" spans="1:5" x14ac:dyDescent="0.25">
      <c r="A25" s="71" t="s">
        <v>25</v>
      </c>
      <c r="B25" s="71" t="s">
        <v>6</v>
      </c>
      <c r="C25" s="71" t="s">
        <v>158</v>
      </c>
      <c r="D25" s="72" t="s">
        <v>203</v>
      </c>
      <c r="E25" s="73" t="s">
        <v>110</v>
      </c>
    </row>
    <row r="26" spans="1:5" ht="29.25" x14ac:dyDescent="0.25">
      <c r="A26" s="71" t="s">
        <v>25</v>
      </c>
      <c r="B26" s="71" t="s">
        <v>8</v>
      </c>
      <c r="C26" s="71" t="s">
        <v>158</v>
      </c>
      <c r="D26" s="72" t="s">
        <v>203</v>
      </c>
      <c r="E26" s="73" t="s">
        <v>111</v>
      </c>
    </row>
    <row r="27" spans="1:5" x14ac:dyDescent="0.25">
      <c r="A27" s="74"/>
      <c r="B27" s="74"/>
      <c r="C27" s="74"/>
      <c r="D27" s="75"/>
      <c r="E27" s="76"/>
    </row>
    <row r="28" spans="1:5" ht="29.25" x14ac:dyDescent="0.25">
      <c r="A28" s="77" t="s">
        <v>47</v>
      </c>
      <c r="B28" s="77" t="s">
        <v>6</v>
      </c>
      <c r="C28" s="71" t="s">
        <v>158</v>
      </c>
      <c r="D28" s="78" t="s">
        <v>186</v>
      </c>
      <c r="E28" s="73" t="s">
        <v>40</v>
      </c>
    </row>
    <row r="29" spans="1:5" ht="16.149999999999999" customHeight="1" x14ac:dyDescent="0.25">
      <c r="A29" s="74"/>
      <c r="B29" s="74"/>
      <c r="C29" s="74"/>
      <c r="D29" s="75"/>
      <c r="E29" s="76"/>
    </row>
    <row r="30" spans="1:5" x14ac:dyDescent="0.25">
      <c r="A30" s="71" t="s">
        <v>1</v>
      </c>
      <c r="B30" s="71" t="s">
        <v>198</v>
      </c>
      <c r="C30" s="71" t="s">
        <v>158</v>
      </c>
      <c r="D30" s="72" t="s">
        <v>149</v>
      </c>
      <c r="E30" s="73" t="s">
        <v>196</v>
      </c>
    </row>
    <row r="31" spans="1:5" ht="16.149999999999999" customHeight="1" x14ac:dyDescent="0.25">
      <c r="A31" s="74"/>
      <c r="B31" s="74"/>
      <c r="C31" s="74"/>
      <c r="D31" s="75"/>
      <c r="E31" s="76"/>
    </row>
    <row r="32" spans="1:5" ht="29.25" x14ac:dyDescent="0.25">
      <c r="A32" s="71" t="s">
        <v>20</v>
      </c>
      <c r="B32" s="71" t="s">
        <v>5</v>
      </c>
      <c r="C32" s="71" t="s">
        <v>158</v>
      </c>
      <c r="D32" s="79" t="s">
        <v>194</v>
      </c>
      <c r="E32" s="73" t="s">
        <v>48</v>
      </c>
    </row>
    <row r="33" spans="1:5" x14ac:dyDescent="0.25">
      <c r="A33" s="71" t="s">
        <v>20</v>
      </c>
      <c r="B33" s="71" t="s">
        <v>6</v>
      </c>
      <c r="C33" s="71" t="s">
        <v>158</v>
      </c>
      <c r="D33" s="79" t="s">
        <v>190</v>
      </c>
      <c r="E33" s="73" t="s">
        <v>105</v>
      </c>
    </row>
    <row r="34" spans="1:5" x14ac:dyDescent="0.25">
      <c r="A34" s="74"/>
      <c r="B34" s="74"/>
      <c r="C34" s="74"/>
      <c r="D34" s="80"/>
      <c r="E34" s="76"/>
    </row>
    <row r="35" spans="1:5" ht="29.25" x14ac:dyDescent="0.25">
      <c r="A35" s="12" t="s">
        <v>125</v>
      </c>
      <c r="B35" s="12" t="s">
        <v>9</v>
      </c>
      <c r="C35" s="12" t="s">
        <v>158</v>
      </c>
      <c r="D35" s="81" t="s">
        <v>187</v>
      </c>
      <c r="E35" s="73" t="s">
        <v>116</v>
      </c>
    </row>
    <row r="36" spans="1:5" x14ac:dyDescent="0.25">
      <c r="A36" s="71" t="s">
        <v>67</v>
      </c>
      <c r="B36" s="71" t="s">
        <v>22</v>
      </c>
      <c r="C36" s="71" t="s">
        <v>158</v>
      </c>
      <c r="D36" s="72" t="s">
        <v>190</v>
      </c>
      <c r="E36" s="73" t="s">
        <v>105</v>
      </c>
    </row>
    <row r="37" spans="1:5" x14ac:dyDescent="0.25">
      <c r="A37" s="74"/>
      <c r="B37" s="74"/>
      <c r="C37" s="74"/>
      <c r="D37" s="75"/>
      <c r="E37" s="76"/>
    </row>
    <row r="38" spans="1:5" ht="29.25" x14ac:dyDescent="0.25">
      <c r="A38" s="71" t="s">
        <v>46</v>
      </c>
      <c r="B38" s="71" t="s">
        <v>5</v>
      </c>
      <c r="C38" s="71" t="s">
        <v>158</v>
      </c>
      <c r="D38" s="72" t="s">
        <v>204</v>
      </c>
      <c r="E38" s="73" t="s">
        <v>48</v>
      </c>
    </row>
    <row r="39" spans="1:5" x14ac:dyDescent="0.25">
      <c r="A39" s="74"/>
      <c r="B39" s="74"/>
      <c r="C39" s="74"/>
      <c r="D39" s="75"/>
      <c r="E39" s="76"/>
    </row>
    <row r="40" spans="1:5" x14ac:dyDescent="0.25">
      <c r="A40" s="71" t="s">
        <v>2</v>
      </c>
      <c r="B40" s="71" t="s">
        <v>197</v>
      </c>
      <c r="C40" s="71" t="s">
        <v>158</v>
      </c>
      <c r="D40" s="72" t="s">
        <v>190</v>
      </c>
      <c r="E40" s="73" t="s">
        <v>110</v>
      </c>
    </row>
    <row r="41" spans="1:5" x14ac:dyDescent="0.25">
      <c r="A41" s="74"/>
      <c r="B41" s="74"/>
      <c r="C41" s="74"/>
      <c r="D41" s="75"/>
      <c r="E41" s="76"/>
    </row>
    <row r="42" spans="1:5" ht="29.25" x14ac:dyDescent="0.25">
      <c r="A42" s="71" t="s">
        <v>42</v>
      </c>
      <c r="B42" s="71" t="s">
        <v>6</v>
      </c>
      <c r="C42" s="71" t="s">
        <v>158</v>
      </c>
      <c r="D42" s="72" t="s">
        <v>205</v>
      </c>
      <c r="E42" s="73" t="s">
        <v>33</v>
      </c>
    </row>
    <row r="43" spans="1:5" x14ac:dyDescent="0.25">
      <c r="A43" s="74"/>
      <c r="B43" s="74"/>
      <c r="C43" s="74"/>
      <c r="D43" s="75"/>
      <c r="E43" s="76"/>
    </row>
    <row r="44" spans="1:5" ht="29.25" x14ac:dyDescent="0.25">
      <c r="A44" s="71" t="s">
        <v>31</v>
      </c>
      <c r="B44" s="71" t="s">
        <v>5</v>
      </c>
      <c r="C44" s="71" t="s">
        <v>159</v>
      </c>
      <c r="D44" s="72" t="s">
        <v>200</v>
      </c>
      <c r="E44" s="73" t="s">
        <v>38</v>
      </c>
    </row>
    <row r="45" spans="1:5" x14ac:dyDescent="0.25">
      <c r="A45" s="74"/>
      <c r="B45" s="74"/>
      <c r="C45" s="74"/>
      <c r="D45" s="75"/>
      <c r="E45" s="76"/>
    </row>
    <row r="46" spans="1:5" ht="29.25" x14ac:dyDescent="0.25">
      <c r="A46" s="71" t="s">
        <v>4</v>
      </c>
      <c r="B46" s="71" t="s">
        <v>5</v>
      </c>
      <c r="C46" s="71" t="s">
        <v>159</v>
      </c>
      <c r="D46" s="72" t="s">
        <v>200</v>
      </c>
      <c r="E46" s="73" t="s">
        <v>38</v>
      </c>
    </row>
  </sheetData>
  <sortState xmlns:xlrd2="http://schemas.microsoft.com/office/spreadsheetml/2017/richdata2" ref="A4:F34">
    <sortCondition ref="A4:A34"/>
  </sortState>
  <printOptions gridLines="1"/>
  <pageMargins left="0.7" right="0.7" top="0.75" bottom="0.75" header="0.3" footer="0.3"/>
  <pageSetup paperSize="5" scale="85" orientation="landscape" r:id="rId1"/>
  <headerFooter>
    <oddFooter>&amp;RLast update
&amp;D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17"/>
  <sheetViews>
    <sheetView workbookViewId="0">
      <selection activeCell="B11" sqref="B11"/>
    </sheetView>
  </sheetViews>
  <sheetFormatPr defaultRowHeight="15" x14ac:dyDescent="0.25"/>
  <cols>
    <col min="1" max="1" width="14.42578125" customWidth="1"/>
    <col min="2" max="2" width="31" customWidth="1"/>
    <col min="3" max="3" width="12.7109375" customWidth="1"/>
    <col min="4" max="4" width="10.7109375" bestFit="1" customWidth="1"/>
    <col min="5" max="5" width="65.140625" customWidth="1"/>
  </cols>
  <sheetData>
    <row r="1" spans="1:5" ht="15.75" x14ac:dyDescent="0.25">
      <c r="A1" s="82" t="s">
        <v>155</v>
      </c>
      <c r="B1" s="82"/>
      <c r="C1" s="82"/>
      <c r="D1" s="82"/>
      <c r="E1" s="82"/>
    </row>
    <row r="2" spans="1:5" ht="15.6" customHeight="1" x14ac:dyDescent="0.25">
      <c r="A2" s="42" t="s">
        <v>140</v>
      </c>
      <c r="B2" s="43" t="s">
        <v>133</v>
      </c>
      <c r="C2" s="43" t="s">
        <v>21</v>
      </c>
      <c r="D2" s="43" t="s">
        <v>72</v>
      </c>
      <c r="E2" s="43" t="s">
        <v>19</v>
      </c>
    </row>
    <row r="3" spans="1:5" ht="26.25" x14ac:dyDescent="0.25">
      <c r="A3" s="27" t="s">
        <v>142</v>
      </c>
      <c r="B3" s="26" t="s">
        <v>134</v>
      </c>
      <c r="C3" s="25" t="s">
        <v>137</v>
      </c>
      <c r="D3" s="33" t="s">
        <v>127</v>
      </c>
      <c r="E3" s="26" t="s">
        <v>129</v>
      </c>
    </row>
    <row r="4" spans="1:5" x14ac:dyDescent="0.25">
      <c r="A4" s="34"/>
      <c r="B4" s="35"/>
      <c r="C4" s="35"/>
      <c r="D4" s="36"/>
      <c r="E4" s="37"/>
    </row>
    <row r="5" spans="1:5" ht="26.25" x14ac:dyDescent="0.25">
      <c r="A5" s="27" t="s">
        <v>132</v>
      </c>
      <c r="B5" s="25" t="s">
        <v>130</v>
      </c>
      <c r="C5" s="25" t="s">
        <v>137</v>
      </c>
      <c r="D5" s="33" t="s">
        <v>128</v>
      </c>
      <c r="E5" s="26" t="s">
        <v>129</v>
      </c>
    </row>
    <row r="6" spans="1:5" x14ac:dyDescent="0.25">
      <c r="A6" s="34"/>
      <c r="B6" s="35"/>
      <c r="C6" s="35"/>
      <c r="D6" s="35"/>
      <c r="E6" s="37"/>
    </row>
    <row r="7" spans="1:5" ht="26.25" x14ac:dyDescent="0.25">
      <c r="A7" s="44" t="s">
        <v>131</v>
      </c>
      <c r="B7" s="45" t="s">
        <v>135</v>
      </c>
      <c r="C7" s="45" t="s">
        <v>138</v>
      </c>
      <c r="D7" s="46" t="s">
        <v>156</v>
      </c>
      <c r="E7" s="47" t="s">
        <v>129</v>
      </c>
    </row>
    <row r="8" spans="1:5" x14ac:dyDescent="0.25">
      <c r="A8" s="38"/>
      <c r="B8" s="39"/>
      <c r="C8" s="39"/>
      <c r="D8" s="40"/>
      <c r="E8" s="41"/>
    </row>
    <row r="9" spans="1:5" x14ac:dyDescent="0.25">
      <c r="A9" s="27" t="s">
        <v>136</v>
      </c>
      <c r="B9" s="25" t="s">
        <v>139</v>
      </c>
      <c r="C9" s="25" t="s">
        <v>138</v>
      </c>
      <c r="D9" s="33" t="s">
        <v>156</v>
      </c>
      <c r="E9" s="26" t="s">
        <v>152</v>
      </c>
    </row>
    <row r="10" spans="1:5" x14ac:dyDescent="0.25">
      <c r="A10" s="34"/>
      <c r="B10" s="35"/>
      <c r="C10" s="35"/>
      <c r="D10" s="35"/>
      <c r="E10" s="37"/>
    </row>
    <row r="11" spans="1:5" ht="15" customHeight="1" x14ac:dyDescent="0.25">
      <c r="A11" s="27" t="s">
        <v>147</v>
      </c>
      <c r="B11" s="25" t="s">
        <v>143</v>
      </c>
      <c r="C11" s="25" t="s">
        <v>144</v>
      </c>
      <c r="D11" s="33" t="s">
        <v>157</v>
      </c>
      <c r="E11" s="26" t="s">
        <v>151</v>
      </c>
    </row>
    <row r="12" spans="1:5" ht="15" customHeight="1" x14ac:dyDescent="0.25">
      <c r="A12" s="34"/>
      <c r="B12" s="35"/>
      <c r="C12" s="35"/>
      <c r="D12" s="34"/>
      <c r="E12" s="37"/>
    </row>
    <row r="13" spans="1:5" ht="18" customHeight="1" x14ac:dyDescent="0.25">
      <c r="A13" s="44" t="s">
        <v>149</v>
      </c>
      <c r="B13" s="45" t="s">
        <v>135</v>
      </c>
      <c r="C13" s="45" t="s">
        <v>146</v>
      </c>
      <c r="D13" s="44" t="s">
        <v>158</v>
      </c>
      <c r="E13" s="47" t="s">
        <v>145</v>
      </c>
    </row>
    <row r="14" spans="1:5" ht="18" customHeight="1" x14ac:dyDescent="0.25">
      <c r="A14" s="38"/>
      <c r="B14" s="39"/>
      <c r="C14" s="39"/>
      <c r="D14" s="38"/>
      <c r="E14" s="41"/>
    </row>
    <row r="15" spans="1:5" ht="18" customHeight="1" x14ac:dyDescent="0.25">
      <c r="A15" s="27" t="s">
        <v>141</v>
      </c>
      <c r="B15" s="25" t="s">
        <v>148</v>
      </c>
      <c r="C15" s="25" t="s">
        <v>146</v>
      </c>
      <c r="D15" s="27" t="s">
        <v>158</v>
      </c>
      <c r="E15" s="26" t="s">
        <v>145</v>
      </c>
    </row>
    <row r="16" spans="1:5" x14ac:dyDescent="0.25">
      <c r="A16" s="34"/>
      <c r="B16" s="35"/>
      <c r="C16" s="35"/>
      <c r="D16" s="35"/>
      <c r="E16" s="37"/>
    </row>
    <row r="17" spans="1:5" x14ac:dyDescent="0.25">
      <c r="A17" s="31" t="s">
        <v>150</v>
      </c>
      <c r="B17" s="25" t="s">
        <v>153</v>
      </c>
      <c r="C17" s="25" t="s">
        <v>154</v>
      </c>
      <c r="D17" s="33" t="s">
        <v>159</v>
      </c>
      <c r="E17" s="26" t="s">
        <v>151</v>
      </c>
    </row>
  </sheetData>
  <mergeCells count="1">
    <mergeCell ref="A1:E1"/>
  </mergeCells>
  <printOptions gridLines="1"/>
  <pageMargins left="0.7" right="0.7" top="0.75" bottom="0.75" header="0.3" footer="0.3"/>
  <pageSetup paperSize="5" orientation="landscape" r:id="rId1"/>
  <headerFooter>
    <oddFooter>&amp;RLast update
&amp;D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workbookViewId="0">
      <selection activeCell="E21" sqref="E21"/>
    </sheetView>
  </sheetViews>
  <sheetFormatPr defaultRowHeight="15" x14ac:dyDescent="0.25"/>
  <cols>
    <col min="1" max="1" width="36.28515625" customWidth="1"/>
    <col min="2" max="2" width="16.140625" customWidth="1"/>
    <col min="3" max="3" width="15.28515625" customWidth="1"/>
  </cols>
  <sheetData>
    <row r="1" spans="1:3" ht="15.75" x14ac:dyDescent="0.25">
      <c r="A1" s="82" t="s">
        <v>161</v>
      </c>
      <c r="B1" s="82"/>
      <c r="C1" s="82"/>
    </row>
    <row r="2" spans="1:3" x14ac:dyDescent="0.25">
      <c r="A2" s="83" t="s">
        <v>74</v>
      </c>
      <c r="B2" s="83"/>
      <c r="C2" s="83"/>
    </row>
    <row r="4" spans="1:3" x14ac:dyDescent="0.25">
      <c r="A4" s="66" t="s">
        <v>162</v>
      </c>
      <c r="B4" s="66" t="s">
        <v>163</v>
      </c>
      <c r="C4" s="66" t="s">
        <v>164</v>
      </c>
    </row>
    <row r="5" spans="1:3" x14ac:dyDescent="0.25">
      <c r="A5" s="65" t="s">
        <v>165</v>
      </c>
      <c r="B5" s="65" t="s">
        <v>5</v>
      </c>
      <c r="C5" s="65">
        <v>171</v>
      </c>
    </row>
    <row r="6" spans="1:3" x14ac:dyDescent="0.25">
      <c r="A6" s="65" t="s">
        <v>165</v>
      </c>
      <c r="B6" s="65" t="s">
        <v>6</v>
      </c>
      <c r="C6" s="65">
        <v>127</v>
      </c>
    </row>
    <row r="7" spans="1:3" x14ac:dyDescent="0.25">
      <c r="A7" s="64"/>
      <c r="B7" s="64"/>
      <c r="C7" s="64"/>
    </row>
    <row r="8" spans="1:3" x14ac:dyDescent="0.25">
      <c r="A8" s="65" t="s">
        <v>166</v>
      </c>
      <c r="B8" s="65" t="s">
        <v>5</v>
      </c>
      <c r="C8" s="65">
        <v>15</v>
      </c>
    </row>
    <row r="9" spans="1:3" x14ac:dyDescent="0.25">
      <c r="A9" s="65" t="s">
        <v>166</v>
      </c>
      <c r="B9" s="65" t="s">
        <v>6</v>
      </c>
      <c r="C9" s="67">
        <v>22</v>
      </c>
    </row>
    <row r="10" spans="1:3" x14ac:dyDescent="0.25">
      <c r="A10" s="64"/>
      <c r="B10" s="64"/>
      <c r="C10" s="64"/>
    </row>
    <row r="11" spans="1:3" x14ac:dyDescent="0.25">
      <c r="A11" s="65" t="s">
        <v>167</v>
      </c>
      <c r="B11" s="65" t="s">
        <v>5</v>
      </c>
      <c r="C11" s="65">
        <v>142</v>
      </c>
    </row>
    <row r="12" spans="1:3" x14ac:dyDescent="0.25">
      <c r="A12" s="65" t="s">
        <v>167</v>
      </c>
      <c r="B12" s="65" t="s">
        <v>6</v>
      </c>
      <c r="C12" s="65">
        <v>109</v>
      </c>
    </row>
    <row r="13" spans="1:3" x14ac:dyDescent="0.25">
      <c r="A13" s="64"/>
      <c r="B13" s="64"/>
      <c r="C13" s="64"/>
    </row>
    <row r="14" spans="1:3" x14ac:dyDescent="0.25">
      <c r="A14" s="65" t="s">
        <v>169</v>
      </c>
      <c r="B14" s="65" t="s">
        <v>172</v>
      </c>
      <c r="C14" s="67">
        <v>71</v>
      </c>
    </row>
    <row r="15" spans="1:3" x14ac:dyDescent="0.25">
      <c r="A15" s="64"/>
      <c r="B15" s="64"/>
      <c r="C15" s="64"/>
    </row>
    <row r="16" spans="1:3" x14ac:dyDescent="0.25">
      <c r="A16" s="65" t="s">
        <v>168</v>
      </c>
      <c r="B16" s="65" t="s">
        <v>6</v>
      </c>
      <c r="C16" s="65">
        <v>96</v>
      </c>
    </row>
    <row r="17" spans="1:3" x14ac:dyDescent="0.25">
      <c r="A17" s="64"/>
      <c r="B17" s="64"/>
      <c r="C17" s="64"/>
    </row>
    <row r="18" spans="1:3" x14ac:dyDescent="0.25">
      <c r="A18" s="65" t="s">
        <v>170</v>
      </c>
      <c r="B18" s="65" t="s">
        <v>8</v>
      </c>
      <c r="C18" s="65">
        <v>8</v>
      </c>
    </row>
    <row r="19" spans="1:3" x14ac:dyDescent="0.25">
      <c r="A19" s="64"/>
      <c r="B19" s="64"/>
      <c r="C19" s="64"/>
    </row>
    <row r="20" spans="1:3" x14ac:dyDescent="0.25">
      <c r="A20" s="65" t="s">
        <v>171</v>
      </c>
      <c r="B20" s="65" t="s">
        <v>5</v>
      </c>
      <c r="C20" s="65">
        <v>217</v>
      </c>
    </row>
    <row r="21" spans="1:3" x14ac:dyDescent="0.25">
      <c r="A21" s="65" t="s">
        <v>171</v>
      </c>
      <c r="B21" s="65" t="s">
        <v>6</v>
      </c>
      <c r="C21" s="65">
        <v>101</v>
      </c>
    </row>
    <row r="23" spans="1:3" x14ac:dyDescent="0.25">
      <c r="A23" s="63" t="s">
        <v>173</v>
      </c>
      <c r="B23" s="63"/>
      <c r="C23" s="63">
        <f>SUM(C5:C21)</f>
        <v>1079</v>
      </c>
    </row>
  </sheetData>
  <mergeCells count="2">
    <mergeCell ref="A1:C1"/>
    <mergeCell ref="A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59"/>
  <sheetViews>
    <sheetView topLeftCell="A39" workbookViewId="0">
      <selection activeCell="B59" sqref="B59"/>
    </sheetView>
  </sheetViews>
  <sheetFormatPr defaultRowHeight="15" x14ac:dyDescent="0.25"/>
  <cols>
    <col min="1" max="1" width="16.42578125" customWidth="1"/>
    <col min="2" max="2" width="37.28515625" customWidth="1"/>
    <col min="3" max="3" width="10.140625" customWidth="1"/>
    <col min="4" max="4" width="12.28515625" style="55" bestFit="1" customWidth="1"/>
    <col min="5" max="5" width="10.42578125" customWidth="1"/>
    <col min="6" max="6" width="77.7109375" customWidth="1"/>
  </cols>
  <sheetData>
    <row r="1" spans="1:6" ht="15.6" customHeight="1" x14ac:dyDescent="0.25">
      <c r="A1" s="82" t="s">
        <v>103</v>
      </c>
      <c r="B1" s="82"/>
      <c r="C1" s="82"/>
      <c r="D1" s="82"/>
      <c r="E1" s="82"/>
      <c r="F1" s="82"/>
    </row>
    <row r="2" spans="1:6" ht="15.6" customHeight="1" x14ac:dyDescent="0.25">
      <c r="A2" s="18"/>
      <c r="B2" s="18"/>
      <c r="C2" s="18"/>
      <c r="D2" s="51"/>
      <c r="E2" s="18"/>
      <c r="F2" s="18"/>
    </row>
    <row r="3" spans="1:6" ht="16.899999999999999" customHeight="1" x14ac:dyDescent="0.25">
      <c r="A3" s="19" t="s">
        <v>18</v>
      </c>
      <c r="B3" s="20" t="s">
        <v>113</v>
      </c>
      <c r="C3" s="20" t="s">
        <v>21</v>
      </c>
      <c r="D3" s="52" t="s">
        <v>160</v>
      </c>
      <c r="E3" s="20" t="s">
        <v>72</v>
      </c>
      <c r="F3" s="20" t="s">
        <v>19</v>
      </c>
    </row>
    <row r="4" spans="1:6" x14ac:dyDescent="0.25">
      <c r="A4" s="21"/>
      <c r="B4" s="22"/>
      <c r="C4" s="22"/>
      <c r="D4" s="53"/>
      <c r="E4" s="22"/>
      <c r="F4" s="23"/>
    </row>
    <row r="5" spans="1:6" x14ac:dyDescent="0.25">
      <c r="A5" s="24" t="s">
        <v>13</v>
      </c>
      <c r="B5" s="25" t="s">
        <v>20</v>
      </c>
      <c r="C5" s="25" t="s">
        <v>6</v>
      </c>
      <c r="D5" s="58">
        <v>189</v>
      </c>
      <c r="E5" s="25" t="s">
        <v>74</v>
      </c>
      <c r="F5" s="26" t="s">
        <v>105</v>
      </c>
    </row>
    <row r="6" spans="1:6" x14ac:dyDescent="0.25">
      <c r="A6" s="27" t="s">
        <v>17</v>
      </c>
      <c r="B6" s="25" t="s">
        <v>67</v>
      </c>
      <c r="C6" s="25" t="s">
        <v>22</v>
      </c>
      <c r="D6" s="58">
        <v>536</v>
      </c>
      <c r="E6" s="25" t="s">
        <v>74</v>
      </c>
      <c r="F6" s="26" t="s">
        <v>105</v>
      </c>
    </row>
    <row r="7" spans="1:6" x14ac:dyDescent="0.25">
      <c r="A7" s="22"/>
      <c r="B7" s="22"/>
      <c r="C7" s="22"/>
      <c r="D7" s="59"/>
      <c r="E7" s="22"/>
      <c r="F7" s="23"/>
    </row>
    <row r="8" spans="1:6" x14ac:dyDescent="0.25">
      <c r="A8" s="27" t="s">
        <v>26</v>
      </c>
      <c r="B8" s="25" t="s">
        <v>24</v>
      </c>
      <c r="C8" s="25" t="s">
        <v>8</v>
      </c>
      <c r="D8" s="58">
        <v>17</v>
      </c>
      <c r="E8" s="25" t="s">
        <v>74</v>
      </c>
      <c r="F8" s="26" t="s">
        <v>109</v>
      </c>
    </row>
    <row r="9" spans="1:6" x14ac:dyDescent="0.25">
      <c r="A9" s="27" t="s">
        <v>26</v>
      </c>
      <c r="B9" s="25" t="s">
        <v>79</v>
      </c>
      <c r="C9" s="25" t="s">
        <v>6</v>
      </c>
      <c r="D9" s="58">
        <v>17</v>
      </c>
      <c r="E9" s="25" t="s">
        <v>74</v>
      </c>
      <c r="F9" s="26" t="s">
        <v>120</v>
      </c>
    </row>
    <row r="10" spans="1:6" x14ac:dyDescent="0.25">
      <c r="A10" s="27" t="s">
        <v>11</v>
      </c>
      <c r="B10" s="25" t="s">
        <v>25</v>
      </c>
      <c r="C10" s="25" t="s">
        <v>6</v>
      </c>
      <c r="D10" s="58">
        <v>27</v>
      </c>
      <c r="E10" s="25" t="s">
        <v>74</v>
      </c>
      <c r="F10" s="26" t="s">
        <v>110</v>
      </c>
    </row>
    <row r="11" spans="1:6" ht="15" customHeight="1" x14ac:dyDescent="0.25">
      <c r="A11" s="27" t="s">
        <v>11</v>
      </c>
      <c r="B11" s="25" t="s">
        <v>25</v>
      </c>
      <c r="C11" s="25" t="s">
        <v>8</v>
      </c>
      <c r="D11" s="58">
        <v>28</v>
      </c>
      <c r="E11" s="25" t="s">
        <v>74</v>
      </c>
      <c r="F11" s="26" t="s">
        <v>111</v>
      </c>
    </row>
    <row r="12" spans="1:6" ht="26.25" x14ac:dyDescent="0.25">
      <c r="A12" s="48" t="s">
        <v>11</v>
      </c>
      <c r="B12" s="49" t="s">
        <v>78</v>
      </c>
      <c r="C12" s="49" t="s">
        <v>71</v>
      </c>
      <c r="D12" s="58"/>
      <c r="E12" s="49" t="s">
        <v>74</v>
      </c>
      <c r="F12" s="50" t="s">
        <v>48</v>
      </c>
    </row>
    <row r="13" spans="1:6" x14ac:dyDescent="0.25">
      <c r="A13" s="27" t="s">
        <v>27</v>
      </c>
      <c r="B13" s="25" t="s">
        <v>2</v>
      </c>
      <c r="C13" s="25" t="s">
        <v>6</v>
      </c>
      <c r="D13" s="58">
        <v>75</v>
      </c>
      <c r="E13" s="25" t="s">
        <v>74</v>
      </c>
      <c r="F13" s="26" t="s">
        <v>110</v>
      </c>
    </row>
    <row r="14" spans="1:6" ht="26.25" x14ac:dyDescent="0.25">
      <c r="A14" s="27" t="s">
        <v>10</v>
      </c>
      <c r="B14" s="25" t="s">
        <v>7</v>
      </c>
      <c r="C14" s="25" t="s">
        <v>8</v>
      </c>
      <c r="D14" s="58">
        <v>32</v>
      </c>
      <c r="E14" s="25" t="s">
        <v>74</v>
      </c>
      <c r="F14" s="26" t="s">
        <v>112</v>
      </c>
    </row>
    <row r="15" spans="1:6" x14ac:dyDescent="0.25">
      <c r="A15" s="27" t="s">
        <v>10</v>
      </c>
      <c r="B15" s="25" t="s">
        <v>24</v>
      </c>
      <c r="C15" s="25" t="s">
        <v>6</v>
      </c>
      <c r="D15" s="58">
        <v>30</v>
      </c>
      <c r="E15" s="25" t="s">
        <v>74</v>
      </c>
      <c r="F15" s="26" t="s">
        <v>121</v>
      </c>
    </row>
    <row r="16" spans="1:6" x14ac:dyDescent="0.25">
      <c r="A16" s="22"/>
      <c r="B16" s="22"/>
      <c r="C16" s="22"/>
      <c r="D16" s="59"/>
      <c r="E16" s="22"/>
      <c r="F16" s="23"/>
    </row>
    <row r="17" spans="1:6" ht="26.25" x14ac:dyDescent="0.25">
      <c r="A17" s="28" t="s">
        <v>61</v>
      </c>
      <c r="B17" s="29" t="s">
        <v>47</v>
      </c>
      <c r="C17" s="29" t="s">
        <v>6</v>
      </c>
      <c r="D17" s="60">
        <v>25</v>
      </c>
      <c r="E17" s="25" t="s">
        <v>74</v>
      </c>
      <c r="F17" s="26" t="s">
        <v>40</v>
      </c>
    </row>
    <row r="18" spans="1:6" ht="26.25" x14ac:dyDescent="0.25">
      <c r="A18" s="27" t="s">
        <v>16</v>
      </c>
      <c r="B18" s="25" t="s">
        <v>2</v>
      </c>
      <c r="C18" s="25" t="s">
        <v>5</v>
      </c>
      <c r="D18" s="58">
        <v>91</v>
      </c>
      <c r="E18" s="25" t="s">
        <v>74</v>
      </c>
      <c r="F18" s="26" t="s">
        <v>40</v>
      </c>
    </row>
    <row r="19" spans="1:6" ht="31.15" customHeight="1" x14ac:dyDescent="0.25">
      <c r="A19" s="27" t="s">
        <v>32</v>
      </c>
      <c r="B19" s="25" t="s">
        <v>31</v>
      </c>
      <c r="C19" s="25" t="s">
        <v>5</v>
      </c>
      <c r="D19" s="58">
        <v>12</v>
      </c>
      <c r="E19" s="25" t="s">
        <v>74</v>
      </c>
      <c r="F19" s="26" t="s">
        <v>38</v>
      </c>
    </row>
    <row r="20" spans="1:6" ht="26.25" x14ac:dyDescent="0.25">
      <c r="A20" s="27" t="s">
        <v>32</v>
      </c>
      <c r="B20" s="25" t="s">
        <v>4</v>
      </c>
      <c r="C20" s="25" t="s">
        <v>5</v>
      </c>
      <c r="D20" s="58">
        <v>25</v>
      </c>
      <c r="E20" s="25" t="s">
        <v>74</v>
      </c>
      <c r="F20" s="26" t="s">
        <v>39</v>
      </c>
    </row>
    <row r="21" spans="1:6" x14ac:dyDescent="0.25">
      <c r="A21" s="27" t="s">
        <v>30</v>
      </c>
      <c r="B21" s="25" t="s">
        <v>29</v>
      </c>
      <c r="C21" s="25" t="s">
        <v>6</v>
      </c>
      <c r="D21" s="58">
        <v>59</v>
      </c>
      <c r="E21" s="25" t="s">
        <v>74</v>
      </c>
      <c r="F21" s="26" t="s">
        <v>108</v>
      </c>
    </row>
    <row r="22" spans="1:6" x14ac:dyDescent="0.25">
      <c r="A22" s="27" t="s">
        <v>57</v>
      </c>
      <c r="B22" s="25" t="s">
        <v>7</v>
      </c>
      <c r="C22" s="25" t="s">
        <v>5</v>
      </c>
      <c r="D22" s="58">
        <v>52</v>
      </c>
      <c r="E22" s="25" t="s">
        <v>74</v>
      </c>
      <c r="F22" s="26" t="s">
        <v>122</v>
      </c>
    </row>
    <row r="23" spans="1:6" x14ac:dyDescent="0.25">
      <c r="A23" s="27" t="s">
        <v>57</v>
      </c>
      <c r="B23" s="25" t="s">
        <v>7</v>
      </c>
      <c r="C23" s="25" t="s">
        <v>6</v>
      </c>
      <c r="D23" s="58">
        <v>34</v>
      </c>
      <c r="E23" s="25" t="s">
        <v>74</v>
      </c>
      <c r="F23" s="26" t="s">
        <v>123</v>
      </c>
    </row>
    <row r="24" spans="1:6" ht="26.25" x14ac:dyDescent="0.25">
      <c r="A24" s="27" t="s">
        <v>12</v>
      </c>
      <c r="B24" s="25" t="s">
        <v>1</v>
      </c>
      <c r="C24" s="25" t="s">
        <v>5</v>
      </c>
      <c r="D24" s="58">
        <v>165</v>
      </c>
      <c r="E24" s="25" t="s">
        <v>74</v>
      </c>
      <c r="F24" s="26" t="s">
        <v>40</v>
      </c>
    </row>
    <row r="25" spans="1:6" x14ac:dyDescent="0.25">
      <c r="A25" s="22"/>
      <c r="B25" s="22"/>
      <c r="C25" s="22"/>
      <c r="D25" s="59"/>
      <c r="E25" s="22"/>
      <c r="F25" s="22"/>
    </row>
    <row r="26" spans="1:6" ht="26.25" x14ac:dyDescent="0.25">
      <c r="A26" s="27" t="s">
        <v>37</v>
      </c>
      <c r="B26" s="25" t="s">
        <v>36</v>
      </c>
      <c r="C26" s="25" t="s">
        <v>5</v>
      </c>
      <c r="D26" s="58">
        <v>6</v>
      </c>
      <c r="E26" s="25" t="s">
        <v>74</v>
      </c>
      <c r="F26" s="26" t="s">
        <v>35</v>
      </c>
    </row>
    <row r="27" spans="1:6" ht="18.600000000000001" customHeight="1" x14ac:dyDescent="0.25">
      <c r="A27" s="27" t="s">
        <v>37</v>
      </c>
      <c r="B27" s="25" t="s">
        <v>41</v>
      </c>
      <c r="C27" s="25" t="s">
        <v>5</v>
      </c>
      <c r="D27" s="58">
        <v>49</v>
      </c>
      <c r="E27" s="25" t="s">
        <v>74</v>
      </c>
      <c r="F27" s="26" t="s">
        <v>33</v>
      </c>
    </row>
    <row r="28" spans="1:6" x14ac:dyDescent="0.25">
      <c r="A28" s="27" t="s">
        <v>43</v>
      </c>
      <c r="B28" s="25" t="s">
        <v>28</v>
      </c>
      <c r="C28" s="25" t="s">
        <v>5</v>
      </c>
      <c r="D28" s="58">
        <v>86</v>
      </c>
      <c r="E28" s="25" t="s">
        <v>74</v>
      </c>
      <c r="F28" s="26" t="s">
        <v>34</v>
      </c>
    </row>
    <row r="29" spans="1:6" ht="16.149999999999999" customHeight="1" x14ac:dyDescent="0.25">
      <c r="A29" s="27" t="s">
        <v>43</v>
      </c>
      <c r="B29" s="25" t="s">
        <v>42</v>
      </c>
      <c r="C29" s="25" t="s">
        <v>6</v>
      </c>
      <c r="D29" s="58">
        <v>102</v>
      </c>
      <c r="E29" s="25" t="s">
        <v>74</v>
      </c>
      <c r="F29" s="26" t="s">
        <v>33</v>
      </c>
    </row>
    <row r="30" spans="1:6" ht="16.149999999999999" customHeight="1" x14ac:dyDescent="0.25">
      <c r="A30" s="27" t="s">
        <v>44</v>
      </c>
      <c r="B30" s="25" t="s">
        <v>42</v>
      </c>
      <c r="C30" s="25" t="s">
        <v>6</v>
      </c>
      <c r="D30" s="58">
        <v>111</v>
      </c>
      <c r="E30" s="25" t="s">
        <v>77</v>
      </c>
      <c r="F30" s="26" t="s">
        <v>33</v>
      </c>
    </row>
    <row r="31" spans="1:6" ht="26.25" x14ac:dyDescent="0.25">
      <c r="A31" s="27" t="s">
        <v>44</v>
      </c>
      <c r="B31" s="25" t="s">
        <v>25</v>
      </c>
      <c r="C31" s="25" t="s">
        <v>5</v>
      </c>
      <c r="D31" s="58">
        <v>34</v>
      </c>
      <c r="E31" s="25" t="s">
        <v>74</v>
      </c>
      <c r="F31" s="26" t="s">
        <v>40</v>
      </c>
    </row>
    <row r="32" spans="1:6" ht="26.25" x14ac:dyDescent="0.25">
      <c r="A32" s="27" t="s">
        <v>58</v>
      </c>
      <c r="B32" s="25" t="s">
        <v>46</v>
      </c>
      <c r="C32" s="25" t="s">
        <v>5</v>
      </c>
      <c r="D32" s="58">
        <v>112</v>
      </c>
      <c r="E32" s="25" t="s">
        <v>74</v>
      </c>
      <c r="F32" s="26" t="s">
        <v>48</v>
      </c>
    </row>
    <row r="33" spans="1:6" x14ac:dyDescent="0.25">
      <c r="A33" s="22"/>
      <c r="B33" s="22"/>
      <c r="C33" s="22"/>
      <c r="D33" s="59"/>
      <c r="E33" s="22"/>
      <c r="F33" s="22"/>
    </row>
    <row r="34" spans="1:6" ht="27.6" customHeight="1" x14ac:dyDescent="0.25">
      <c r="A34" s="27" t="s">
        <v>60</v>
      </c>
      <c r="B34" s="25" t="s">
        <v>0</v>
      </c>
      <c r="C34" s="25" t="s">
        <v>5</v>
      </c>
      <c r="D34" s="58">
        <v>99</v>
      </c>
      <c r="E34" s="25" t="s">
        <v>74</v>
      </c>
      <c r="F34" s="26" t="s">
        <v>116</v>
      </c>
    </row>
    <row r="35" spans="1:6" ht="27.6" customHeight="1" x14ac:dyDescent="0.25">
      <c r="A35" s="27" t="s">
        <v>50</v>
      </c>
      <c r="B35" s="25" t="s">
        <v>49</v>
      </c>
      <c r="C35" s="25" t="s">
        <v>9</v>
      </c>
      <c r="D35" s="58">
        <v>135</v>
      </c>
      <c r="E35" s="25" t="s">
        <v>74</v>
      </c>
      <c r="F35" s="26" t="s">
        <v>116</v>
      </c>
    </row>
    <row r="36" spans="1:6" ht="26.45" customHeight="1" x14ac:dyDescent="0.25">
      <c r="A36" s="27" t="s">
        <v>51</v>
      </c>
      <c r="B36" s="25" t="s">
        <v>3</v>
      </c>
      <c r="C36" s="25" t="s">
        <v>5</v>
      </c>
      <c r="D36" s="58">
        <v>17</v>
      </c>
      <c r="E36" s="25" t="s">
        <v>74</v>
      </c>
      <c r="F36" s="26" t="s">
        <v>40</v>
      </c>
    </row>
    <row r="37" spans="1:6" ht="18" customHeight="1" x14ac:dyDescent="0.25">
      <c r="A37" s="27" t="s">
        <v>15</v>
      </c>
      <c r="B37" s="25" t="s">
        <v>45</v>
      </c>
      <c r="C37" s="25" t="s">
        <v>5</v>
      </c>
      <c r="D37" s="58">
        <v>59</v>
      </c>
      <c r="E37" s="25" t="s">
        <v>74</v>
      </c>
      <c r="F37" s="26" t="s">
        <v>33</v>
      </c>
    </row>
    <row r="38" spans="1:6" x14ac:dyDescent="0.25">
      <c r="A38" s="22"/>
      <c r="B38" s="30"/>
      <c r="C38" s="30"/>
      <c r="D38" s="59"/>
      <c r="E38" s="30"/>
      <c r="F38" s="30"/>
    </row>
    <row r="39" spans="1:6" ht="26.25" x14ac:dyDescent="0.25">
      <c r="A39" s="24" t="s">
        <v>102</v>
      </c>
      <c r="B39" s="25" t="s">
        <v>20</v>
      </c>
      <c r="C39" s="25" t="s">
        <v>5</v>
      </c>
      <c r="D39" s="58">
        <v>198</v>
      </c>
      <c r="E39" s="25" t="s">
        <v>74</v>
      </c>
      <c r="F39" s="26" t="s">
        <v>48</v>
      </c>
    </row>
    <row r="40" spans="1:6" ht="26.25" x14ac:dyDescent="0.25">
      <c r="A40" s="48" t="s">
        <v>63</v>
      </c>
      <c r="B40" s="49" t="s">
        <v>73</v>
      </c>
      <c r="C40" s="49" t="s">
        <v>71</v>
      </c>
      <c r="D40" s="58"/>
      <c r="E40" s="49" t="s">
        <v>77</v>
      </c>
      <c r="F40" s="50" t="s">
        <v>48</v>
      </c>
    </row>
    <row r="41" spans="1:6" x14ac:dyDescent="0.25">
      <c r="A41" s="48" t="s">
        <v>63</v>
      </c>
      <c r="B41" s="49" t="s">
        <v>126</v>
      </c>
      <c r="C41" s="49" t="s">
        <v>71</v>
      </c>
      <c r="D41" s="58"/>
      <c r="E41" s="49" t="s">
        <v>77</v>
      </c>
      <c r="F41" s="50" t="s">
        <v>105</v>
      </c>
    </row>
    <row r="42" spans="1:6" x14ac:dyDescent="0.25">
      <c r="A42" s="24" t="s">
        <v>107</v>
      </c>
      <c r="B42" s="25" t="s">
        <v>104</v>
      </c>
      <c r="C42" s="25" t="s">
        <v>6</v>
      </c>
      <c r="D42" s="58">
        <f>234+209</f>
        <v>443</v>
      </c>
      <c r="E42" s="25" t="s">
        <v>77</v>
      </c>
      <c r="F42" s="26" t="s">
        <v>105</v>
      </c>
    </row>
    <row r="43" spans="1:6" x14ac:dyDescent="0.25">
      <c r="A43" s="22"/>
      <c r="B43" s="30"/>
      <c r="C43" s="30"/>
      <c r="D43" s="59"/>
      <c r="E43" s="30"/>
      <c r="F43" s="30"/>
    </row>
    <row r="44" spans="1:6" ht="26.25" x14ac:dyDescent="0.25">
      <c r="A44" s="27" t="s">
        <v>14</v>
      </c>
      <c r="B44" s="25" t="s">
        <v>54</v>
      </c>
      <c r="C44" s="25" t="s">
        <v>5</v>
      </c>
      <c r="D44" s="58">
        <v>20</v>
      </c>
      <c r="E44" s="25" t="s">
        <v>74</v>
      </c>
      <c r="F44" s="26" t="s">
        <v>55</v>
      </c>
    </row>
    <row r="45" spans="1:6" x14ac:dyDescent="0.25">
      <c r="A45" s="27" t="s">
        <v>106</v>
      </c>
      <c r="B45" s="25" t="s">
        <v>31</v>
      </c>
      <c r="C45" s="25" t="s">
        <v>5</v>
      </c>
      <c r="D45" s="58">
        <v>12</v>
      </c>
      <c r="E45" s="25" t="s">
        <v>77</v>
      </c>
      <c r="F45" s="26" t="s">
        <v>105</v>
      </c>
    </row>
    <row r="46" spans="1:6" x14ac:dyDescent="0.25">
      <c r="A46" s="27" t="s">
        <v>106</v>
      </c>
      <c r="B46" s="25" t="s">
        <v>4</v>
      </c>
      <c r="C46" s="25" t="s">
        <v>5</v>
      </c>
      <c r="D46" s="58">
        <v>16</v>
      </c>
      <c r="E46" s="25" t="s">
        <v>77</v>
      </c>
      <c r="F46" s="26" t="s">
        <v>105</v>
      </c>
    </row>
    <row r="47" spans="1:6" ht="26.25" x14ac:dyDescent="0.25">
      <c r="A47" s="27" t="s">
        <v>59</v>
      </c>
      <c r="B47" s="25" t="s">
        <v>29</v>
      </c>
      <c r="C47" s="25" t="s">
        <v>5</v>
      </c>
      <c r="D47" s="58">
        <v>61</v>
      </c>
      <c r="E47" s="25" t="s">
        <v>74</v>
      </c>
      <c r="F47" s="26" t="s">
        <v>56</v>
      </c>
    </row>
    <row r="48" spans="1:6" x14ac:dyDescent="0.25">
      <c r="A48" s="17"/>
      <c r="B48" s="17"/>
      <c r="C48" s="17"/>
      <c r="D48" s="59"/>
      <c r="E48" s="17"/>
      <c r="F48" s="17"/>
    </row>
    <row r="49" spans="1:6" x14ac:dyDescent="0.25">
      <c r="A49" s="27" t="s">
        <v>114</v>
      </c>
      <c r="B49" s="25" t="s">
        <v>41</v>
      </c>
      <c r="C49" s="25" t="s">
        <v>5</v>
      </c>
      <c r="D49" s="58">
        <v>53</v>
      </c>
      <c r="E49" s="25" t="s">
        <v>77</v>
      </c>
      <c r="F49" s="26" t="s">
        <v>120</v>
      </c>
    </row>
    <row r="50" spans="1:6" x14ac:dyDescent="0.25">
      <c r="A50" s="17"/>
      <c r="B50" s="17"/>
      <c r="C50" s="17"/>
      <c r="D50" s="59"/>
      <c r="E50" s="17"/>
      <c r="F50" s="17"/>
    </row>
    <row r="51" spans="1:6" ht="26.25" x14ac:dyDescent="0.25">
      <c r="A51" s="27" t="s">
        <v>115</v>
      </c>
      <c r="B51" s="25" t="s">
        <v>0</v>
      </c>
      <c r="C51" s="25" t="s">
        <v>5</v>
      </c>
      <c r="D51" s="58">
        <v>54</v>
      </c>
      <c r="E51" s="25" t="s">
        <v>77</v>
      </c>
      <c r="F51" s="26" t="s">
        <v>116</v>
      </c>
    </row>
    <row r="52" spans="1:6" x14ac:dyDescent="0.25">
      <c r="A52" s="17"/>
      <c r="B52" s="17"/>
      <c r="C52" s="17"/>
      <c r="D52" s="59"/>
      <c r="E52" s="17"/>
      <c r="F52" s="17"/>
    </row>
    <row r="53" spans="1:6" ht="26.25" x14ac:dyDescent="0.25">
      <c r="A53" s="62" t="s">
        <v>117</v>
      </c>
      <c r="B53" s="54" t="s">
        <v>118</v>
      </c>
      <c r="C53" s="54" t="s">
        <v>71</v>
      </c>
      <c r="D53" s="58"/>
      <c r="E53" s="54" t="s">
        <v>119</v>
      </c>
      <c r="F53" s="50" t="s">
        <v>48</v>
      </c>
    </row>
    <row r="54" spans="1:6" x14ac:dyDescent="0.25">
      <c r="A54" s="48" t="s">
        <v>117</v>
      </c>
      <c r="B54" s="49" t="s">
        <v>126</v>
      </c>
      <c r="C54" s="49" t="s">
        <v>71</v>
      </c>
      <c r="D54" s="58"/>
      <c r="E54" s="49" t="s">
        <v>119</v>
      </c>
      <c r="F54" s="50" t="s">
        <v>105</v>
      </c>
    </row>
    <row r="55" spans="1:6" x14ac:dyDescent="0.25">
      <c r="A55" s="17"/>
      <c r="B55" s="17"/>
      <c r="C55" s="17"/>
      <c r="D55" s="59"/>
      <c r="E55" s="17"/>
      <c r="F55" s="17"/>
    </row>
    <row r="56" spans="1:6" ht="26.25" x14ac:dyDescent="0.25">
      <c r="A56" s="31" t="s">
        <v>124</v>
      </c>
      <c r="B56" t="s">
        <v>125</v>
      </c>
      <c r="C56" t="s">
        <v>5</v>
      </c>
      <c r="D56" s="61">
        <v>86</v>
      </c>
      <c r="E56" t="s">
        <v>77</v>
      </c>
      <c r="F56" s="26" t="s">
        <v>116</v>
      </c>
    </row>
    <row r="57" spans="1:6" x14ac:dyDescent="0.25">
      <c r="A57" s="32"/>
      <c r="B57" s="32"/>
      <c r="C57" s="32"/>
      <c r="D57" s="56"/>
      <c r="E57" s="32"/>
      <c r="F57" s="32"/>
    </row>
    <row r="59" spans="1:6" x14ac:dyDescent="0.25">
      <c r="D59" s="57">
        <f>SUM(D5:D56)</f>
        <v>3167</v>
      </c>
    </row>
  </sheetData>
  <mergeCells count="1">
    <mergeCell ref="A1:F1"/>
  </mergeCells>
  <printOptions gridLines="1"/>
  <pageMargins left="0.7" right="0.7" top="0.75" bottom="0.75" header="0.3" footer="0.3"/>
  <pageSetup paperSize="5" scale="85" orientation="landscape" r:id="rId1"/>
  <headerFooter>
    <oddFooter>&amp;RLast update
&amp;D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76"/>
  <sheetViews>
    <sheetView zoomScaleNormal="100" workbookViewId="0">
      <selection sqref="A1:C2"/>
    </sheetView>
  </sheetViews>
  <sheetFormatPr defaultColWidth="9.140625" defaultRowHeight="14.25" x14ac:dyDescent="0.2"/>
  <cols>
    <col min="1" max="1" width="36.7109375" style="12" customWidth="1"/>
    <col min="2" max="2" width="12.42578125" style="12" customWidth="1"/>
    <col min="3" max="3" width="126.85546875" style="12" customWidth="1"/>
    <col min="4" max="16384" width="9.140625" style="12"/>
  </cols>
  <sheetData>
    <row r="1" spans="1:3" ht="18" customHeight="1" x14ac:dyDescent="0.2">
      <c r="A1" s="84" t="s">
        <v>82</v>
      </c>
      <c r="B1" s="85"/>
      <c r="C1" s="86"/>
    </row>
    <row r="2" spans="1:3" ht="4.5" customHeight="1" x14ac:dyDescent="0.2">
      <c r="A2" s="87"/>
      <c r="B2" s="88"/>
      <c r="C2" s="89"/>
    </row>
    <row r="3" spans="1:3" ht="15" x14ac:dyDescent="0.2">
      <c r="A3" s="15" t="s">
        <v>23</v>
      </c>
      <c r="B3" s="15" t="s">
        <v>21</v>
      </c>
      <c r="C3" s="16" t="s">
        <v>19</v>
      </c>
    </row>
    <row r="4" spans="1:3" x14ac:dyDescent="0.2">
      <c r="A4" s="1" t="s">
        <v>88</v>
      </c>
      <c r="B4" s="1" t="s">
        <v>89</v>
      </c>
      <c r="C4" s="6" t="s">
        <v>100</v>
      </c>
    </row>
    <row r="5" spans="1:3" x14ac:dyDescent="0.2">
      <c r="A5" s="3"/>
      <c r="B5" s="3"/>
      <c r="C5" s="4"/>
    </row>
    <row r="6" spans="1:3" x14ac:dyDescent="0.2">
      <c r="A6" s="1" t="s">
        <v>28</v>
      </c>
      <c r="B6" s="1" t="s">
        <v>5</v>
      </c>
      <c r="C6" s="2" t="s">
        <v>84</v>
      </c>
    </row>
    <row r="7" spans="1:3" x14ac:dyDescent="0.2">
      <c r="A7" s="1" t="s">
        <v>28</v>
      </c>
      <c r="B7" s="1" t="s">
        <v>6</v>
      </c>
      <c r="C7" s="2" t="s">
        <v>85</v>
      </c>
    </row>
    <row r="8" spans="1:3" x14ac:dyDescent="0.2">
      <c r="A8" s="3"/>
      <c r="B8" s="3"/>
      <c r="C8" s="4"/>
    </row>
    <row r="9" spans="1:3" x14ac:dyDescent="0.2">
      <c r="A9" s="5" t="s">
        <v>81</v>
      </c>
      <c r="B9" s="5" t="s">
        <v>89</v>
      </c>
      <c r="C9" s="6" t="s">
        <v>100</v>
      </c>
    </row>
    <row r="10" spans="1:3" x14ac:dyDescent="0.2">
      <c r="A10" s="3"/>
      <c r="B10" s="3"/>
      <c r="C10" s="4"/>
    </row>
    <row r="11" spans="1:3" x14ac:dyDescent="0.2">
      <c r="A11" s="5" t="s">
        <v>90</v>
      </c>
      <c r="B11" s="5" t="s">
        <v>91</v>
      </c>
      <c r="C11" s="6" t="s">
        <v>100</v>
      </c>
    </row>
    <row r="12" spans="1:3" x14ac:dyDescent="0.2">
      <c r="A12" s="3"/>
      <c r="B12" s="3"/>
      <c r="C12" s="4"/>
    </row>
    <row r="13" spans="1:3" ht="24" x14ac:dyDescent="0.2">
      <c r="A13" s="7" t="s">
        <v>0</v>
      </c>
      <c r="B13" s="1" t="s">
        <v>9</v>
      </c>
      <c r="C13" s="2" t="s">
        <v>87</v>
      </c>
    </row>
    <row r="14" spans="1:3" x14ac:dyDescent="0.2">
      <c r="A14" s="1" t="s">
        <v>0</v>
      </c>
      <c r="B14" s="1" t="s">
        <v>83</v>
      </c>
      <c r="C14" s="2" t="s">
        <v>86</v>
      </c>
    </row>
    <row r="15" spans="1:3" x14ac:dyDescent="0.2">
      <c r="A15" s="3"/>
      <c r="B15" s="3"/>
      <c r="C15" s="4"/>
    </row>
    <row r="16" spans="1:3" x14ac:dyDescent="0.2">
      <c r="A16" s="1" t="s">
        <v>24</v>
      </c>
      <c r="B16" s="1" t="s">
        <v>6</v>
      </c>
      <c r="C16" s="2" t="s">
        <v>33</v>
      </c>
    </row>
    <row r="17" spans="1:3" x14ac:dyDescent="0.2">
      <c r="A17" s="1" t="s">
        <v>24</v>
      </c>
      <c r="B17" s="1" t="s">
        <v>8</v>
      </c>
      <c r="C17" s="2" t="s">
        <v>65</v>
      </c>
    </row>
    <row r="18" spans="1:3" x14ac:dyDescent="0.2">
      <c r="A18" s="3"/>
      <c r="B18" s="3"/>
      <c r="C18" s="4"/>
    </row>
    <row r="19" spans="1:3" x14ac:dyDescent="0.2">
      <c r="A19" s="1" t="s">
        <v>92</v>
      </c>
      <c r="B19" s="1" t="s">
        <v>89</v>
      </c>
      <c r="C19" s="6" t="s">
        <v>100</v>
      </c>
    </row>
    <row r="20" spans="1:3" x14ac:dyDescent="0.2">
      <c r="A20" s="3"/>
      <c r="B20" s="3"/>
      <c r="C20" s="4"/>
    </row>
    <row r="21" spans="1:3" ht="15.75" customHeight="1" x14ac:dyDescent="0.2">
      <c r="A21" s="5" t="s">
        <v>93</v>
      </c>
      <c r="B21" s="5" t="s">
        <v>91</v>
      </c>
      <c r="C21" s="6" t="s">
        <v>94</v>
      </c>
    </row>
    <row r="22" spans="1:3" x14ac:dyDescent="0.2">
      <c r="A22" s="3"/>
      <c r="B22" s="3"/>
      <c r="C22" s="4"/>
    </row>
    <row r="23" spans="1:3" x14ac:dyDescent="0.2">
      <c r="A23" s="5" t="s">
        <v>95</v>
      </c>
      <c r="B23" s="5" t="s">
        <v>96</v>
      </c>
      <c r="C23" s="6" t="s">
        <v>100</v>
      </c>
    </row>
    <row r="24" spans="1:3" x14ac:dyDescent="0.2">
      <c r="A24" s="3"/>
      <c r="B24" s="3"/>
      <c r="C24" s="4"/>
    </row>
    <row r="25" spans="1:3" ht="16.899999999999999" customHeight="1" x14ac:dyDescent="0.2">
      <c r="A25" s="1" t="s">
        <v>45</v>
      </c>
      <c r="B25" s="1" t="s">
        <v>5</v>
      </c>
      <c r="C25" s="2" t="s">
        <v>33</v>
      </c>
    </row>
    <row r="26" spans="1:3" ht="16.899999999999999" customHeight="1" x14ac:dyDescent="0.2">
      <c r="A26" s="3"/>
      <c r="B26" s="3"/>
      <c r="C26" s="4"/>
    </row>
    <row r="27" spans="1:3" ht="16.899999999999999" customHeight="1" x14ac:dyDescent="0.2">
      <c r="A27" s="1" t="s">
        <v>29</v>
      </c>
      <c r="B27" s="1" t="s">
        <v>5</v>
      </c>
      <c r="C27" s="2" t="s">
        <v>56</v>
      </c>
    </row>
    <row r="28" spans="1:3" x14ac:dyDescent="0.2">
      <c r="A28" s="1" t="s">
        <v>29</v>
      </c>
      <c r="B28" s="1" t="s">
        <v>6</v>
      </c>
      <c r="C28" s="2" t="s">
        <v>69</v>
      </c>
    </row>
    <row r="29" spans="1:3" x14ac:dyDescent="0.2">
      <c r="A29" s="3"/>
      <c r="B29" s="3"/>
      <c r="C29" s="4"/>
    </row>
    <row r="30" spans="1:3" x14ac:dyDescent="0.2">
      <c r="A30" s="1" t="s">
        <v>97</v>
      </c>
      <c r="B30" s="1" t="s">
        <v>6</v>
      </c>
      <c r="C30" s="6" t="s">
        <v>100</v>
      </c>
    </row>
    <row r="31" spans="1:3" ht="16.899999999999999" customHeight="1" x14ac:dyDescent="0.2">
      <c r="A31" s="3"/>
      <c r="B31" s="3"/>
      <c r="C31" s="4"/>
    </row>
    <row r="32" spans="1:3" x14ac:dyDescent="0.2">
      <c r="A32" s="8" t="s">
        <v>76</v>
      </c>
      <c r="B32" s="8" t="s">
        <v>9</v>
      </c>
      <c r="C32" s="2" t="s">
        <v>33</v>
      </c>
    </row>
    <row r="33" spans="1:3" x14ac:dyDescent="0.2">
      <c r="A33" s="9"/>
      <c r="B33" s="9"/>
      <c r="C33" s="4"/>
    </row>
    <row r="34" spans="1:3" x14ac:dyDescent="0.2">
      <c r="A34" s="1" t="s">
        <v>75</v>
      </c>
      <c r="B34" s="1" t="s">
        <v>71</v>
      </c>
      <c r="C34" s="2" t="s">
        <v>53</v>
      </c>
    </row>
    <row r="35" spans="1:3" x14ac:dyDescent="0.2">
      <c r="A35" s="3"/>
      <c r="B35" s="3"/>
      <c r="C35" s="4"/>
    </row>
    <row r="36" spans="1:3" x14ac:dyDescent="0.2">
      <c r="A36" s="1" t="s">
        <v>54</v>
      </c>
      <c r="B36" s="1" t="s">
        <v>5</v>
      </c>
      <c r="C36" s="2" t="s">
        <v>55</v>
      </c>
    </row>
    <row r="37" spans="1:3" x14ac:dyDescent="0.2">
      <c r="A37" s="3"/>
      <c r="B37" s="3"/>
      <c r="C37" s="4"/>
    </row>
    <row r="38" spans="1:3" x14ac:dyDescent="0.2">
      <c r="A38" s="5" t="s">
        <v>73</v>
      </c>
      <c r="B38" s="5" t="s">
        <v>71</v>
      </c>
      <c r="C38" s="2" t="s">
        <v>48</v>
      </c>
    </row>
    <row r="39" spans="1:3" x14ac:dyDescent="0.2">
      <c r="A39" s="1" t="s">
        <v>98</v>
      </c>
      <c r="B39" s="1" t="s">
        <v>71</v>
      </c>
      <c r="C39" s="2" t="s">
        <v>99</v>
      </c>
    </row>
    <row r="40" spans="1:3" x14ac:dyDescent="0.2">
      <c r="A40" s="3"/>
      <c r="B40" s="3"/>
      <c r="C40" s="4"/>
    </row>
    <row r="41" spans="1:3" x14ac:dyDescent="0.2">
      <c r="A41" s="1" t="s">
        <v>7</v>
      </c>
      <c r="B41" s="1" t="s">
        <v>5</v>
      </c>
      <c r="C41" s="2" t="s">
        <v>62</v>
      </c>
    </row>
    <row r="42" spans="1:3" x14ac:dyDescent="0.2">
      <c r="A42" s="1" t="s">
        <v>7</v>
      </c>
      <c r="B42" s="1" t="s">
        <v>6</v>
      </c>
      <c r="C42" s="2" t="s">
        <v>70</v>
      </c>
    </row>
    <row r="43" spans="1:3" ht="15" customHeight="1" x14ac:dyDescent="0.2">
      <c r="A43" s="1" t="s">
        <v>7</v>
      </c>
      <c r="B43" s="1" t="s">
        <v>8</v>
      </c>
      <c r="C43" s="2" t="s">
        <v>53</v>
      </c>
    </row>
    <row r="44" spans="1:3" x14ac:dyDescent="0.2">
      <c r="A44" s="3"/>
      <c r="B44" s="3"/>
      <c r="C44" s="4"/>
    </row>
    <row r="45" spans="1:3" x14ac:dyDescent="0.2">
      <c r="A45" s="1" t="s">
        <v>25</v>
      </c>
      <c r="B45" s="1" t="s">
        <v>5</v>
      </c>
      <c r="C45" s="2" t="s">
        <v>40</v>
      </c>
    </row>
    <row r="46" spans="1:3" x14ac:dyDescent="0.2">
      <c r="A46" s="1" t="s">
        <v>25</v>
      </c>
      <c r="B46" s="1" t="s">
        <v>6</v>
      </c>
      <c r="C46" s="2" t="s">
        <v>66</v>
      </c>
    </row>
    <row r="47" spans="1:3" x14ac:dyDescent="0.2">
      <c r="A47" s="1" t="s">
        <v>25</v>
      </c>
      <c r="B47" s="1" t="s">
        <v>8</v>
      </c>
      <c r="C47" s="2" t="s">
        <v>68</v>
      </c>
    </row>
    <row r="48" spans="1:3" x14ac:dyDescent="0.2">
      <c r="A48" s="3"/>
      <c r="B48" s="3"/>
      <c r="C48" s="4"/>
    </row>
    <row r="49" spans="1:3" x14ac:dyDescent="0.2">
      <c r="A49" s="5" t="s">
        <v>47</v>
      </c>
      <c r="B49" s="5" t="s">
        <v>6</v>
      </c>
      <c r="C49" s="2" t="s">
        <v>40</v>
      </c>
    </row>
    <row r="50" spans="1:3" x14ac:dyDescent="0.2">
      <c r="A50" s="3"/>
      <c r="B50" s="3"/>
      <c r="C50" s="4"/>
    </row>
    <row r="51" spans="1:3" x14ac:dyDescent="0.2">
      <c r="A51" s="1" t="s">
        <v>1</v>
      </c>
      <c r="B51" s="1" t="s">
        <v>5</v>
      </c>
      <c r="C51" s="2" t="s">
        <v>40</v>
      </c>
    </row>
    <row r="52" spans="1:3" x14ac:dyDescent="0.2">
      <c r="A52" s="3"/>
      <c r="B52" s="3"/>
      <c r="C52" s="4"/>
    </row>
    <row r="53" spans="1:3" s="13" customFormat="1" ht="24" x14ac:dyDescent="0.2">
      <c r="A53" s="1" t="s">
        <v>20</v>
      </c>
      <c r="B53" s="1" t="s">
        <v>5</v>
      </c>
      <c r="C53" s="2" t="s">
        <v>80</v>
      </c>
    </row>
    <row r="54" spans="1:3" x14ac:dyDescent="0.2">
      <c r="A54" s="1" t="s">
        <v>20</v>
      </c>
      <c r="B54" s="1" t="s">
        <v>6</v>
      </c>
      <c r="C54" s="2" t="s">
        <v>64</v>
      </c>
    </row>
    <row r="55" spans="1:3" x14ac:dyDescent="0.2">
      <c r="A55" s="1" t="s">
        <v>20</v>
      </c>
      <c r="B55" s="1" t="s">
        <v>8</v>
      </c>
      <c r="C55" s="2" t="s">
        <v>101</v>
      </c>
    </row>
    <row r="56" spans="1:3" x14ac:dyDescent="0.2">
      <c r="A56" s="10"/>
      <c r="B56" s="10"/>
      <c r="C56" s="11"/>
    </row>
    <row r="57" spans="1:3" ht="13.5" customHeight="1" x14ac:dyDescent="0.2">
      <c r="A57" s="1" t="s">
        <v>49</v>
      </c>
      <c r="B57" s="1" t="s">
        <v>9</v>
      </c>
      <c r="C57" s="2" t="s">
        <v>52</v>
      </c>
    </row>
    <row r="58" spans="1:3" x14ac:dyDescent="0.2">
      <c r="A58" s="1" t="s">
        <v>67</v>
      </c>
      <c r="B58" s="1" t="s">
        <v>22</v>
      </c>
      <c r="C58" s="2" t="s">
        <v>64</v>
      </c>
    </row>
    <row r="59" spans="1:3" x14ac:dyDescent="0.2">
      <c r="A59" s="3"/>
      <c r="B59" s="3"/>
      <c r="C59" s="4"/>
    </row>
    <row r="60" spans="1:3" x14ac:dyDescent="0.2">
      <c r="A60" s="1" t="s">
        <v>46</v>
      </c>
      <c r="B60" s="1" t="s">
        <v>5</v>
      </c>
      <c r="C60" s="2" t="s">
        <v>48</v>
      </c>
    </row>
    <row r="61" spans="1:3" x14ac:dyDescent="0.2">
      <c r="A61" s="3"/>
      <c r="B61" s="3"/>
      <c r="C61" s="4"/>
    </row>
    <row r="62" spans="1:3" x14ac:dyDescent="0.2">
      <c r="A62" s="1" t="s">
        <v>2</v>
      </c>
      <c r="B62" s="1" t="s">
        <v>6</v>
      </c>
      <c r="C62" s="2" t="s">
        <v>66</v>
      </c>
    </row>
    <row r="63" spans="1:3" x14ac:dyDescent="0.2">
      <c r="A63" s="1" t="s">
        <v>2</v>
      </c>
      <c r="B63" s="1" t="s">
        <v>5</v>
      </c>
      <c r="C63" s="2" t="s">
        <v>40</v>
      </c>
    </row>
    <row r="64" spans="1:3" x14ac:dyDescent="0.2">
      <c r="A64" s="3"/>
      <c r="B64" s="3"/>
      <c r="C64" s="4"/>
    </row>
    <row r="65" spans="1:3" x14ac:dyDescent="0.2">
      <c r="A65" s="1" t="s">
        <v>42</v>
      </c>
      <c r="B65" s="1" t="s">
        <v>6</v>
      </c>
      <c r="C65" s="2" t="s">
        <v>33</v>
      </c>
    </row>
    <row r="66" spans="1:3" x14ac:dyDescent="0.2">
      <c r="A66" s="3"/>
      <c r="B66" s="3"/>
      <c r="C66" s="4"/>
    </row>
    <row r="67" spans="1:3" x14ac:dyDescent="0.2">
      <c r="A67" s="1" t="s">
        <v>79</v>
      </c>
      <c r="B67" s="1" t="s">
        <v>6</v>
      </c>
      <c r="C67" s="2" t="s">
        <v>33</v>
      </c>
    </row>
    <row r="68" spans="1:3" x14ac:dyDescent="0.2">
      <c r="A68" s="3"/>
      <c r="B68" s="3"/>
      <c r="C68" s="4"/>
    </row>
    <row r="69" spans="1:3" x14ac:dyDescent="0.2">
      <c r="A69" s="1" t="s">
        <v>3</v>
      </c>
      <c r="B69" s="1" t="s">
        <v>5</v>
      </c>
      <c r="C69" s="2" t="s">
        <v>40</v>
      </c>
    </row>
    <row r="70" spans="1:3" x14ac:dyDescent="0.2">
      <c r="A70" s="3"/>
      <c r="B70" s="3"/>
      <c r="C70" s="4"/>
    </row>
    <row r="71" spans="1:3" x14ac:dyDescent="0.2">
      <c r="A71" s="1" t="s">
        <v>36</v>
      </c>
      <c r="B71" s="1" t="s">
        <v>5</v>
      </c>
      <c r="C71" s="2" t="s">
        <v>35</v>
      </c>
    </row>
    <row r="72" spans="1:3" x14ac:dyDescent="0.2">
      <c r="A72" s="3"/>
      <c r="B72" s="3"/>
      <c r="C72" s="4"/>
    </row>
    <row r="73" spans="1:3" x14ac:dyDescent="0.2">
      <c r="A73" s="1" t="s">
        <v>31</v>
      </c>
      <c r="B73" s="1" t="s">
        <v>5</v>
      </c>
      <c r="C73" s="2" t="s">
        <v>38</v>
      </c>
    </row>
    <row r="74" spans="1:3" x14ac:dyDescent="0.2">
      <c r="A74" s="3"/>
      <c r="B74" s="3"/>
      <c r="C74" s="4"/>
    </row>
    <row r="75" spans="1:3" ht="15.75" customHeight="1" x14ac:dyDescent="0.2">
      <c r="A75" s="1" t="s">
        <v>4</v>
      </c>
      <c r="B75" s="1" t="s">
        <v>5</v>
      </c>
      <c r="C75" s="2" t="s">
        <v>39</v>
      </c>
    </row>
    <row r="76" spans="1:3" x14ac:dyDescent="0.2">
      <c r="A76" s="14"/>
      <c r="B76" s="14"/>
      <c r="C76" s="14"/>
    </row>
  </sheetData>
  <sortState xmlns:xlrd2="http://schemas.microsoft.com/office/spreadsheetml/2017/richdata2" ref="A4:C51">
    <sortCondition ref="A4"/>
  </sortState>
  <mergeCells count="1">
    <mergeCell ref="A1:C2"/>
  </mergeCells>
  <printOptions gridLines="1"/>
  <pageMargins left="0.7" right="0.7" top="0.75" bottom="0.75" header="0.3" footer="0.3"/>
  <pageSetup scale="69" orientation="landscape" r:id="rId1"/>
  <headerFooter>
    <oddFooter>&amp;RLast update
&amp;D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2020-2021</vt:lpstr>
      <vt:lpstr>C133 CYC- Sept 2018</vt:lpstr>
      <vt:lpstr>Program with PVSC only</vt:lpstr>
      <vt:lpstr>Total students</vt:lpstr>
      <vt:lpstr>PROGRAM REQUIREMENTS</vt:lpstr>
      <vt:lpstr>'2020-2021'!Print_Titles</vt:lpstr>
      <vt:lpstr>'C133 CYC- Sept 2018'!Print_Titles</vt:lpstr>
      <vt:lpstr>'PROGRAM REQUIREMENTS'!Print_Titles</vt:lpstr>
      <vt:lpstr>'Total students'!Print_Titles</vt:lpstr>
    </vt:vector>
  </TitlesOfParts>
  <Company>George Brown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Sept Health Form deadlines</dc:title>
  <dc:creator>GBC USER</dc:creator>
  <cp:lastModifiedBy>GBC Staff</cp:lastModifiedBy>
  <cp:lastPrinted>2018-07-19T14:54:25Z</cp:lastPrinted>
  <dcterms:created xsi:type="dcterms:W3CDTF">2016-01-22T16:14:24Z</dcterms:created>
  <dcterms:modified xsi:type="dcterms:W3CDTF">2020-06-24T02:14:25Z</dcterms:modified>
</cp:coreProperties>
</file>